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3EJ+rq91zRtLtuVyq9pn4R0P43W9PDQwo/37H7B5zRKqxFmLApxt1Y/XLDOCAazdk9aRfF5Ixee3Ooz+0POq0A==" workbookSaltValue="JQ8jclnqjNc/OPveDbDLjw==" workbookSpinCount="100000" lockStructure="1"/>
  <bookViews>
    <workbookView xWindow="0" yWindow="0" windowWidth="22260" windowHeight="12645"/>
  </bookViews>
  <sheets>
    <sheet name="Hakulomake" sheetId="4" r:id="rId1"/>
    <sheet name="Hakulomakkeen täyttöohje" sheetId="6" r:id="rId2"/>
    <sheet name="Data" sheetId="9"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4" l="1"/>
  <c r="AC2" i="9" s="1"/>
  <c r="E30" i="4"/>
  <c r="V2" i="9" s="1"/>
  <c r="E25" i="4"/>
  <c r="R2" i="9" s="1"/>
  <c r="E21" i="4"/>
  <c r="O2" i="9" s="1"/>
  <c r="E17" i="4"/>
  <c r="L2" i="9" s="1"/>
  <c r="AD2" i="9" l="1"/>
  <c r="AB2" i="9"/>
  <c r="AA2" i="9"/>
  <c r="Z2" i="9"/>
  <c r="Y2" i="9"/>
  <c r="X2" i="9"/>
  <c r="W2" i="9"/>
  <c r="U2" i="9"/>
  <c r="T2" i="9"/>
  <c r="S2" i="9"/>
  <c r="Q2" i="9"/>
  <c r="P2" i="9"/>
  <c r="N2" i="9"/>
  <c r="M2" i="9"/>
  <c r="K2" i="9"/>
  <c r="J2" i="9"/>
  <c r="I2" i="9"/>
  <c r="H2" i="9"/>
  <c r="G2" i="9"/>
  <c r="F2" i="9"/>
  <c r="E2" i="9"/>
  <c r="D2" i="9"/>
  <c r="C2" i="9"/>
  <c r="B2" i="9"/>
  <c r="A2" i="9"/>
</calcChain>
</file>

<file path=xl/sharedStrings.xml><?xml version="1.0" encoding="utf-8"?>
<sst xmlns="http://schemas.openxmlformats.org/spreadsheetml/2006/main" count="157" uniqueCount="135">
  <si>
    <t>Päivämäärä</t>
  </si>
  <si>
    <t>Postinumero ja postitoimipaikka</t>
  </si>
  <si>
    <t>Yhteyshenkilön nimi</t>
  </si>
  <si>
    <t>Yhteyshenkilön tehtävänimike</t>
  </si>
  <si>
    <t>Hakijatahon nimi</t>
  </si>
  <si>
    <t>Y-tunnus</t>
  </si>
  <si>
    <t>Postiosoite</t>
  </si>
  <si>
    <t>Yhteyshenkilön sähköposti</t>
  </si>
  <si>
    <t>Yhteyshenkilön puhelin ja matkapuhelin</t>
  </si>
  <si>
    <t>Hakemus valtionavustuksen saamiseksi</t>
  </si>
  <si>
    <t>Täytä tiedot</t>
  </si>
  <si>
    <t xml:space="preserve">
Päivämäärä</t>
  </si>
  <si>
    <t>Vahva</t>
  </si>
  <si>
    <t>Hakijan taustatiedot</t>
  </si>
  <si>
    <t>Kaikki tiedot täytetään ajalta 1.1.2021-31.8.2021, ellei erikseen ole ilmoitettu toisin.</t>
  </si>
  <si>
    <t xml:space="preserve">Täytä numeeriset tiedot ilman tuhateroittimia tai välilyöntejä. </t>
  </si>
  <si>
    <t>Luettele kunta tai kunnat, joiden osalta haet avustusta jäljittämiseen.</t>
  </si>
  <si>
    <t>Ilmoita korvattavaksi haettavien testien määrä. Vähennä määrästä ohjeen mukaiset testit, joita ei korvata tällä valtionavustuksella.</t>
  </si>
  <si>
    <t>Luettele kunta tai kunnat, joiden osalta haet avustusta testaukseen.</t>
  </si>
  <si>
    <t>Luettele kunta tai kunnat, joiden osalta haet avustusta rokottamiseen.</t>
  </si>
  <si>
    <t>Ilmoita sellaisten rokotusten määrä, jotka yksityiset toimijat ovat tuottaneet kunnan puolesta ja joista kunta ei ole maksanut yksityiselle toimijalle.</t>
  </si>
  <si>
    <t xml:space="preserve">Luettele kunta tai kunnat, joiden osalta haet avustusta hoitoon. </t>
  </si>
  <si>
    <r>
      <t>Perusterveydenhuollon covid-19-potilaiden hoitopäivien lukumäärä ajanjaksolla</t>
    </r>
    <r>
      <rPr>
        <b/>
        <sz val="11"/>
        <color theme="1"/>
        <rFont val="Calibri"/>
        <family val="2"/>
        <scheme val="minor"/>
      </rPr>
      <t xml:space="preserve"> 1.1.2021-31.8.2021.</t>
    </r>
  </si>
  <si>
    <r>
      <t xml:space="preserve">Mikäli kunta on itse järjestänyt erikoissairaanhoitoa, näiden hoitopäivien lukumäärä ajalla </t>
    </r>
    <r>
      <rPr>
        <b/>
        <sz val="11"/>
        <color theme="1"/>
        <rFont val="Calibri"/>
        <family val="2"/>
        <scheme val="minor"/>
      </rPr>
      <t>1.1.2021-31.8.2021.</t>
    </r>
  </si>
  <si>
    <t>Vapaaehtoisesti ilmoitettava tieto: Tehohoidon hoitopäivien lukumäärä ajanjaksolla 1.4.2021-31.8.2021.</t>
  </si>
  <si>
    <t>Luettele kunta, kunnat tai sairaanhoitopiiri, joiden osalta haet avustusta muihin välittömiin kustannuksiin.</t>
  </si>
  <si>
    <t>Rokottaminen (7 §)</t>
  </si>
  <si>
    <t>Hoito (8 §)</t>
  </si>
  <si>
    <t>Avustus muihin välittömiin kustannuksiin (10 §)</t>
  </si>
  <si>
    <t>Jäjittäminen (6 §)</t>
  </si>
  <si>
    <t>Testausmäärä (5 §)</t>
  </si>
  <si>
    <t>Hakijan IBAN</t>
  </si>
  <si>
    <t>Hakijan BIC</t>
  </si>
  <si>
    <t xml:space="preserve">Tällaisia ovat ainakin ne testit, jotka: </t>
  </si>
  <si>
    <t xml:space="preserve">Kaikkiin ilmoitettuihin hoitopäiviin sisällytetään tulo- ja lähtöpäivä. Lukuihin ei lähtökohtaisesti sisällytetä sellaisia hoitopäiviä, jotka on laskutettu toiselta kunnalta tai kuntayhtymältä. Kuitenkin mikäli hakijana on covid-19-avustusasetuksen 3 §:n tarkoittamalla tavalla kuntayhtymä tai yhteistoiminta-alueen muu kunta, joka hakee avustusta jäsenkuntiensa puolesta, voi ilmoitettuun hoitopäivien määrään sisältyä myös sellaisia hoitopäiviä, jotka on laskutettu jäsenkunnilta osana kuntayhtymän tavanomaista laskutustoimintaa.  </t>
  </si>
  <si>
    <t xml:space="preserve">Hoitopäiviin ei sisällytetä avohoidon käyntejä, esimerkiksi kotisairaanhoidon käyntejä, eikä avustuksen määrittämisessä huomioida myöskään poliklinikkakäyntejä. </t>
  </si>
  <si>
    <t xml:space="preserve">Erikoissairaanhoidossa toteutetut hoidon ja tehohoidon hoitopäivät ilmoitetaan vain ajalta 1.4.2021 – 31.8.2021. Valtiovarainministeriö on myöntänyt kolmen erillisen haun perusteella sairaanhoitopiireille avustusta covid-19-kustannuksiin ja alijäämän kattamiseen. Kolmannen haun perusteella myönnetyillä avustuksilla katettiin myös vuoden 2021 tammi-, helmi- ja maaliskuun kustannuksia, minkä vuoksi tässä avustuskokonaisuudessa ei korvata sairaanhoitopiirien toteuttamia hoitopäiviä tammi-, helmi- ja maaliskuun ajalta. </t>
  </si>
  <si>
    <t>Mikäli haet avustusta useamman kuin yhden kunnan osalta, luettele avokentässä kaikki kunnat, joiden puolesta haet hoidon avustusta. Täytä tieto tähän, vaikka hakisit avustusta muihin välittömiin kustannuksiin vain hakijaksi ilmoitetun kunnan asukasluvun perusteella. Ilmoita myös, mikäli haet avustusta sairaanhoitopiirin alueen asukasluvun perusteella.</t>
  </si>
  <si>
    <t xml:space="preserve">Merkitse ja liitä hakemukseen vaadittu liite </t>
  </si>
  <si>
    <t>Haen avustusta muihin välittömiin kustannuksiin</t>
  </si>
  <si>
    <t xml:space="preserve">Haen avustusta hoitoon </t>
  </si>
  <si>
    <t xml:space="preserve">Haen avustusta rokottamiseen </t>
  </si>
  <si>
    <t xml:space="preserve">Haen avustusta jäljittämiseen </t>
  </si>
  <si>
    <t xml:space="preserve">Haen avustusta testaukseen </t>
  </si>
  <si>
    <t>Vapaaehtoisesti ilmoitettava tieto: kuntakohtainen covid-19-tartuntojen määrä aikavälillä 1.1.2021 - 30.8.2021.</t>
  </si>
  <si>
    <t>Vapaaehtoisesti ilmoitettava tieto: ilmoita kuntakohtainen covid-19-rokotuskertojen määrä.</t>
  </si>
  <si>
    <t>Vapaaehtoisesti ilmoitettava tieto: Erikoissairaanhoidon hoitopäivien lukumäärä ajanjaksolla 1.4.2021-31.8.2021.</t>
  </si>
  <si>
    <t>Toimintokohtaiset tiedot</t>
  </si>
  <si>
    <t>Perusterveydenhuollon covid-19-potilaiden hoitopäivien lukumäärä ajanjaksolla 1.1.2021-31.8.2021.</t>
  </si>
  <si>
    <t>Mikäli kunta on itse järjestänyt erikoissairaanhoitoa, näiden hoitopäivien lukumäärä ajalla 1.1.2021-31.8.2021.</t>
  </si>
  <si>
    <t>Mikäli kunta on itse järjestänyt tehohoitoa, näiden hoitopäivien lukumäärä ajalla 1.1.2021-31.8.2021.</t>
  </si>
  <si>
    <r>
      <t xml:space="preserve">Vapaaehtoisesti ilmoitettava tieto: Tehohoidon hoitopäivien lukumäärä ajanjaksolla </t>
    </r>
    <r>
      <rPr>
        <b/>
        <sz val="11"/>
        <color theme="1"/>
        <rFont val="Calibri"/>
        <family val="2"/>
        <scheme val="minor"/>
      </rPr>
      <t>1.4.2021-31.8.2021.</t>
    </r>
  </si>
  <si>
    <r>
      <t xml:space="preserve">Vapaaehtoisesti ilmoitettava tieto: kuntakohtainen covid-19-tartuntojen määrä aikavälillä </t>
    </r>
    <r>
      <rPr>
        <b/>
        <sz val="11"/>
        <color theme="1"/>
        <rFont val="Calibri"/>
        <family val="2"/>
        <scheme val="minor"/>
      </rPr>
      <t>1.1.2021 - 31.8.2021.</t>
    </r>
  </si>
  <si>
    <t>Erityiset huomiot</t>
  </si>
  <si>
    <t>Mahdolliset ilmoitettaviin tietoihin liittyvät erityiset huomiot ja lisätiedot voi kirjata tähän sarakkeeseen</t>
  </si>
  <si>
    <r>
      <t xml:space="preserve">Vapaaehtoisesti ilmoitettava tieto: Erikoissairaanhoidon hoitopäivien lukumäärä ajanjaksolla </t>
    </r>
    <r>
      <rPr>
        <b/>
        <sz val="11"/>
        <color theme="1"/>
        <rFont val="Calibri"/>
        <family val="2"/>
        <scheme val="minor"/>
      </rPr>
      <t>1.4.2021-31.8.2021</t>
    </r>
    <r>
      <rPr>
        <sz val="11"/>
        <color theme="1"/>
        <rFont val="Calibri"/>
        <family val="2"/>
        <scheme val="minor"/>
      </rPr>
      <t>.</t>
    </r>
  </si>
  <si>
    <r>
      <t xml:space="preserve">Luettele kunta tai kunnat, joiden osalta haet avustusta testaukseen. </t>
    </r>
    <r>
      <rPr>
        <b/>
        <sz val="11"/>
        <color theme="1"/>
        <rFont val="Calibri"/>
        <family val="2"/>
        <scheme val="minor"/>
      </rPr>
      <t>Erottele kuntien nimet pilkulla ilman välilyöntiä.</t>
    </r>
  </si>
  <si>
    <r>
      <t xml:space="preserve">Luettele kunta tai kunnat, joiden osalta haet avustusta jäljittämiseen. </t>
    </r>
    <r>
      <rPr>
        <b/>
        <sz val="11"/>
        <color theme="1"/>
        <rFont val="Calibri"/>
        <family val="2"/>
        <scheme val="minor"/>
      </rPr>
      <t>Erottele kuntien nimet pilkulla ilman välilyöntiä.</t>
    </r>
  </si>
  <si>
    <r>
      <t xml:space="preserve">Luettele kunta tai kunnat, joiden osalta haet avustusta rokottamiseen. </t>
    </r>
    <r>
      <rPr>
        <b/>
        <sz val="11"/>
        <color theme="1"/>
        <rFont val="Calibri"/>
        <family val="2"/>
        <scheme val="minor"/>
      </rPr>
      <t>Erottele kuntien nimet pilkulla ilman välilyöntiä.</t>
    </r>
  </si>
  <si>
    <r>
      <t xml:space="preserve">Luettele kunta tai kunnat, joiden osalta haet avustusta hoitoon. </t>
    </r>
    <r>
      <rPr>
        <b/>
        <sz val="11"/>
        <color theme="1"/>
        <rFont val="Calibri"/>
        <family val="2"/>
        <scheme val="minor"/>
      </rPr>
      <t xml:space="preserve">Erottele kuntien nimet pilkulla ilman välilyöntiä. </t>
    </r>
  </si>
  <si>
    <r>
      <t xml:space="preserve">Luettele kunta, kunnat tai sairaanhoitopiiri, joiden osalta haet avustusta muihin välittömiin kustannuksiin. </t>
    </r>
    <r>
      <rPr>
        <b/>
        <sz val="11"/>
        <color theme="1"/>
        <rFont val="Calibri"/>
        <family val="2"/>
        <scheme val="minor"/>
      </rPr>
      <t>Erottele kuntien nimet pilkulla ilman välilyöntiä.</t>
    </r>
  </si>
  <si>
    <t>Täyttöohje lomakkeen toisella sivulla (ja erillisenä liitteenä)</t>
  </si>
  <si>
    <t>1 HAKEMUS VALTIONAVUSTUKSEN SAAMISEKSI</t>
  </si>
  <si>
    <t>2 HAKIJAN TAUSTATIEDOT</t>
  </si>
  <si>
    <t>3 Päivämäärä</t>
  </si>
  <si>
    <t xml:space="preserve">Ilmoita hakemuksen jättämispäivämäärä. </t>
  </si>
  <si>
    <t>4 Hakijatahon nimi</t>
  </si>
  <si>
    <t xml:space="preserve">Ilmoita hakijaorganisaation kokonainen, virallinen nimi. </t>
  </si>
  <si>
    <t>5 Hakijan BIC</t>
  </si>
  <si>
    <t>Ilmoita hakijaorganisaation pankkiyhteyden BIC-tunnistetieto.</t>
  </si>
  <si>
    <t>6 Hakijan IBAN</t>
  </si>
  <si>
    <t xml:space="preserve">Ilmoita hakijaorganisaation tilinumero, jolle avustus maksetaan, IBAN-muodossa. </t>
  </si>
  <si>
    <t>7 Y-tunnus</t>
  </si>
  <si>
    <t xml:space="preserve">Ilmoita hakijaorganisaation Y-tunnus. </t>
  </si>
  <si>
    <t>8 Postiosoite</t>
  </si>
  <si>
    <t>Ilmoita hakijaorganisaation postiosoite, johon myös valtionavustuspäätös voidaan postittaa, mikäli asiassa ei hyväksytä sähköistä tiedoksiantoa.</t>
  </si>
  <si>
    <t>9 Postinumero ja postitoimipaikka</t>
  </si>
  <si>
    <t>Ilmoita hakijaorganisaation postinumero ja postitoimipaikka.</t>
  </si>
  <si>
    <t>10 Yhteyshenkilön nimi</t>
  </si>
  <si>
    <t xml:space="preserve">Yhteyshenkilö, jonka kautta on tarvittaessa saatavissa lisätietoja. </t>
  </si>
  <si>
    <t xml:space="preserve">11 Yhteyshenkilön tehtävänimike </t>
  </si>
  <si>
    <t>Ilmoita yhteyshenkilön tehtävänimike.</t>
  </si>
  <si>
    <t>12 Yhteyshenkilön puhelin ja matkapuhelin</t>
  </si>
  <si>
    <t>Ilmoita yhteyshenkilön puhelinnumero</t>
  </si>
  <si>
    <t>13 Yhteyshenkilön sähköposti</t>
  </si>
  <si>
    <t>Ilmoita yhteyshenkilön sähköpostiosoite. Mikäli hakija suostuu valtionavustuspäätöksen sähköiseen tiedoksiantoon, mutta ei ilmoita muuta sähköpostiosoitetta, valtionavustuspäätös toimitetaan tähän sähköpostiosoitteeseen.</t>
  </si>
  <si>
    <t>14 Merkitse ja liitä hakemukseen valittu liite</t>
  </si>
  <si>
    <t>Valtionavustuspäätös edellyttää allekirjoitusta hakijaorganisaation nimenkirjoitukselliselta henkilöltä, minkä vuoksi hakulomakkeen yhteydessä toimitetaan hakemuksen allekirjoitettu saate.</t>
  </si>
  <si>
    <t>15 TOIMINTOKOHTAISET TIEDOT</t>
  </si>
  <si>
    <t>16 Testausmäärä (5 §)</t>
  </si>
  <si>
    <t>17 Haen avustusta testaukseen</t>
  </si>
  <si>
    <t>Valitse kyllä, jos haet tätä osaa toimintokohtaisesta avustuksesta, ja täytä loputkin testausta koskevat, pyydetyt tiedot.</t>
  </si>
  <si>
    <t xml:space="preserve">18 Luettele kunta tai kunnat, joiden osalta haet avustusta testaukseen. </t>
  </si>
  <si>
    <t>Erottele kuntien nimet pilkulla ilman välilyöntiä. Mikäli haet avustusta useamman kuin yhden kunnan osalta, luettele avokentässä kaikki kunnat, joiden puolesta haet testauksen avustusta. Täytä tieto tähän, vaikka hakisit avustusta testaukseen vain hakijaksi ilmoitetussa kunnassa toteutettujen testausten perusteella.</t>
  </si>
  <si>
    <t xml:space="preserve">19 Ilmoita korvattavaksi haettavien testien määrä. Vähennä määrästä ohjeen mukaiset testit, joita ei korvata tällä valtionavustuksella. </t>
  </si>
  <si>
    <t xml:space="preserve">Ilmoitettu testausmäärä saa sisältää muiden kuntien asukkaiden testejä, joita ei ole laskutettu näiden kotikunnilta. Vähennä ilmoitettavasta määrästä sellaiset testit, joiden kustannukset eivät jää hakijan vastuulle. Mikäli haet avustusta muun tai muiden kuntien puolesta, vähennä määrästä kaikki testit, joiden kustannukset eivät jää niiden vastuulle. </t>
  </si>
  <si>
    <t>Avustusta määritettäessä STM vähentää ilmoitetusta määrästä lisäksi testit, jotka HUS on toteuttanut STM:n myöntämällä valtionavustuksella, ja jotka hakija on saanut HUS:lta veloituksetta. STM saa edellä mainitut laskentatiedot suoraan HUSista</t>
  </si>
  <si>
    <t>20 Jäljittäminen (6 §)</t>
  </si>
  <si>
    <t xml:space="preserve">21 Haen avustusta jäljittämiseen </t>
  </si>
  <si>
    <t>Valitse kyllä, jos haet tätä osaa toimintokohtaisesta avustuksesta, ja täytä lomakkeeseen myös loput pyydetyt tiedot.</t>
  </si>
  <si>
    <t xml:space="preserve">22 Luettele kunta tai kunnat, joiden osalta haet avustusta jäljittämiseen. </t>
  </si>
  <si>
    <t>Erottele kuntien nimet pilkulla ilman välilyöntiä. Mikäli haet avustusta useamman kuin yhden kunnan osalta, luettele avokentässä kaikki kunnat, joiden puolesta haet jäljittämisen avustusta. Täytä tieto tähän, vaikka hakisit avustusta jäljittämiseen vain hakijaksi ilmoitetussa kunnassa todettujen tartuntojen perusteella.</t>
  </si>
  <si>
    <t>Tieto saadaan ensisijaisesti Terveyden ja hyvinvoinnin laitoksen tartuntatautirekisteristä, johon on tilastoitu tartuntojen määrä asiakkaan kotikunnan mukaan, eikä tämän tiedon ilmoittaminen ole siten välttämätöntä. Jäljittämistä koskeva avustusmäärä perustuu kuntakohtaiseen tartuntojen määrään. Ilmoita halutessasi kuntakohtainen covid-19-tartuntojen määrä aikavälillä 1.1.2021 – 31.8.2021. Mikäli haet avustusta muiden kuntien puolesta, sisällytä lukuun tartuntojen määrä kaikista kunnista, joiden tartuntamäärien perusteella avustusta haetaan. Tietoa pyydetään THL:n tilastodatan oikeellisuuden varmistamiseksi.</t>
  </si>
  <si>
    <t>24 Rokottaminen (7 §)</t>
  </si>
  <si>
    <t xml:space="preserve">25 Haen avustusta rokottamiseen </t>
  </si>
  <si>
    <t xml:space="preserve">26 Luettele kunta tai kunnat, joiden osalta haet avustusta rokottamiseen. </t>
  </si>
  <si>
    <t>Erottele kuntien nimet pilkulla ilman välilyöntiä. Mikäli haet avustusta useamman kuin yhden kunnan osalta, luettele avokentässä kaikki kunnat, joiden puolesta haet rokottamisen avustusta. Täytä tieto tähän, vaikka hakisit avustusta rokottamiseen vain hakijaksi ilmoitetussa kunnassa toteutettujen rokotusten perusteella.</t>
  </si>
  <si>
    <t xml:space="preserve">Valtionavustuksen perusteena käytetään ensi sijassa Terveyden ja hyvinvoinnin laitoksen keräämää tietoa rokottamisten kuntakohtaisesta määrästä. </t>
  </si>
  <si>
    <t>28 Ilmoita sellaisten rokotusten määrä, jotka yksityiset toimijat ovat tuottaneet kunnan puolesta ja joista kunta ei ole maksanut yksityiselle toimijalle.</t>
  </si>
  <si>
    <t>29 Hoito (8 §)</t>
  </si>
  <si>
    <t xml:space="preserve">30 Haen avustusta hoitoon </t>
  </si>
  <si>
    <t xml:space="preserve">Valitse kyllä, jos haet tätä osaa toimintokohtaisesta avustuksesta, ja täytä lomakkeeseen myös loput pyydetyt tiedot. </t>
  </si>
  <si>
    <t xml:space="preserve">31 Luettele kunta tai kunnat, joiden osalta haet avustusta hoitoon. </t>
  </si>
  <si>
    <t>Erottele kuntien nimet pilkulla ilman välilyöntiä. Mikäli haet avustusta useamman kuin yhden kunnan osalta, luettele avokentässä kaikki kunnat, joiden puolesta haet hoidon avustusta. Täytä tieto tähän, vaikka hakisit avustusta hoitoon vain hakijaksi ilmoitetussa kunnassa toteutettujen hoitopäivien perusteella.</t>
  </si>
  <si>
    <t>32 Perusterveydenhuollon covid-19-potilaiden hoitopäivien lukumäärä ajanjaksolla 1.1.2021-31.8.2021</t>
  </si>
  <si>
    <t xml:space="preserve">Ilmoita hoitopäivien lukumäärä. Sisällytä lukuun myös perusterveydenhuollon kotisairaalan hoitopäivät, tai käyntipäivät, jos laskutus on suoritettu käyntipäivien perusteella. </t>
  </si>
  <si>
    <t>Tämä tieto saadaan ensisijaisesti Terveyden ja hyvinvoinnin laitokselta. Tiedon ilmoittaminen on vapaaehtoista.</t>
  </si>
  <si>
    <t>34 Mikäli kunta on itse järjestänyt erikoissairaanhoitoa, näiden hoitopäivien lukumäärä ajalla 1.1.2021-31.8.2021</t>
  </si>
  <si>
    <t>Ilmoita hoitopäivien lukumäärä. Sisällytä lukuun myös erikoissairaanhoidon kotisairaalahoidon hoitopäivät.</t>
  </si>
  <si>
    <t xml:space="preserve">Ilmoita hoitopäivien lukumäärä. </t>
  </si>
  <si>
    <t xml:space="preserve">36 Avustus muihin välittömiin kustannuksiin (10 §) </t>
  </si>
  <si>
    <t xml:space="preserve">37 Haen avustusta muihin välittömiin kustannuksiin </t>
  </si>
  <si>
    <t xml:space="preserve">Valitse kyllä, jos haet tätä osaa avustuskokonaisuudesta, ja täytä lomakkeeseen myös loput pyydetyt tiedot. </t>
  </si>
  <si>
    <t xml:space="preserve">38 Luettele kunta, kunnat tai sairaanhoitopiiri, joiden osalta haet avustusta muihin välittömiin kustannuksiin. </t>
  </si>
  <si>
    <t xml:space="preserve">Erottele kuntien tai sairaanhoitopiirien nimet pilkulla ilman välilyöntiä. Avustus muihin välittömiin kustannuksiin määritetään kertomalla kunnan asukasluku valtionapuviranomaisen määrittämällä korvaustaksalla. Sairaanhoitopiirien kuntayhtymille myönnettävän avustuksen määrä määritetään kertomalla sairaanhoitopiirin alueen kuntien asukasluvun mukaan erikseen määritettävällä taksalla. </t>
  </si>
  <si>
    <t xml:space="preserve">VALTIONAVUSTUS COVID-19-KUSTANNUKSIIN; HAKULOMAKKEEN TÄYTTÖOHJE </t>
  </si>
  <si>
    <r>
      <t xml:space="preserve">Sairasvakuutuslain (1224/2004) 3 luvun 8 §:ssä (225/2021) on säädetty erillisestä covid-19-rokottamisesta yksityisille toimijoille maksettavasta korvauksesta. Osa kunnista on tehnyt yksityisten toimijoiden kanssa sopimuksia, joiden perusteella kunta luovuttaa rokotteita yksityisille toimijoille annettavaksi siten, että yksityinen toimija kattaa kustannuksensa sairausvakuutuslain mukaisten korvausten kautta. </t>
    </r>
    <r>
      <rPr>
        <b/>
        <i/>
        <sz val="11"/>
        <color theme="1"/>
        <rFont val="Calibri"/>
        <family val="2"/>
        <scheme val="minor"/>
      </rPr>
      <t>Avustuslaskennan perusteena käytettävästä rokotusten määrästä vähennetään ne rokotukset, jotka yksityiset toimijat ovat tuottaneet kunnan puolesta ja joista kunta ei ole maksanut yksityiselle toimijalle</t>
    </r>
    <r>
      <rPr>
        <sz val="11"/>
        <color theme="1"/>
        <rFont val="Calibri"/>
        <family val="2"/>
        <scheme val="minor"/>
      </rPr>
      <t>. Jos kunta on tehnyt yksityisen toimijan kanssa sopimuksen, jonka perusteella kunta maksaa yksityiselle toimijalle rokotusten antamisesta, näiden rokotusten määrä otetaan huomioon avustuslaskennassa.</t>
    </r>
  </si>
  <si>
    <t>23 Vapaaehtoisesti ilmoitettava tieto: kuntakohtainen covid-19-tartuntojen määrä aikavälillä 1.1.2021 – 31.8.2021</t>
  </si>
  <si>
    <t>27 Vapaaehtoisesti ilmoitettava tieto: Ilmoita kuntakohtainen covid-19-rokotuskertojen lukumäärä.</t>
  </si>
  <si>
    <t xml:space="preserve">32–35 Hoitopäivien lukumäärän ilmoittamisen yleisohje: </t>
  </si>
  <si>
    <t xml:space="preserve">33 Vapaaehtoisesti ilmoitettava tieto: Erikoissairaanhoidon hoitopäivien lukumäärä ajanjaksolla 1.4.2021-31.8.2021 </t>
  </si>
  <si>
    <t xml:space="preserve">35 Vapaaehtoisesti ilmoitettava tieto: Tehohoidon hoitopäivien lukumäärä ajanjaksolla 1.4.2021-31.8.2021 </t>
  </si>
  <si>
    <r>
      <t xml:space="preserve">· </t>
    </r>
    <r>
      <rPr>
        <sz val="11"/>
        <color theme="1"/>
        <rFont val="Calibri"/>
        <family val="2"/>
        <scheme val="minor"/>
      </rPr>
      <t>Korvataan rajanylityspaikan omaaville kunnille rajojen terveysturvallisuuden valtionavustuskokonaisuudessa. Sosiaali- ja terveysministeriö (jäljempänä STM) tulee järjestämään erillisen valtionavustushaun kustannuksille, joita on syntynyt rajanylityspaikkojen terveysturvallisuudesta aiheutuneista toimista. Sisällytä kuitenkin mahdollisuuksien mukaan rajatoimintaan liittyvät 72h testit osaksi tässä kokonaisuudessa haettavaa testimäärää. Nämä toiset testit korvataan laskennallisina tässä haussa, koska niitä toteuttavat myös muut kuin rajanylityspaikkoja ylläpitävät toimijat.</t>
    </r>
  </si>
  <si>
    <r>
      <t xml:space="preserve">· </t>
    </r>
    <r>
      <rPr>
        <sz val="11"/>
        <color theme="1"/>
        <rFont val="Calibri"/>
        <family val="2"/>
        <scheme val="minor"/>
      </rPr>
      <t>Joiden kustannuksiin kunta saa rajat ylittävästä terveydenhuollosta annetun lain (1201/2013) mukaista korvausta Kansaneläkelaitokselta.</t>
    </r>
  </si>
  <si>
    <r>
      <t xml:space="preserve">· </t>
    </r>
    <r>
      <rPr>
        <sz val="11"/>
        <color theme="1"/>
        <rFont val="Calibri"/>
        <family val="2"/>
        <scheme val="minor"/>
      </rPr>
      <t>Testit, jotka on laskutettu toiselta kunnalta. Kuitenkin mikäli hakijana on covid-19-avustusasetuksen 3 §:n tarkoittamalla tavalla kuntayhtymä tai yhteistoiminta-alueen muu kunta, joka hakee avustusta jäsenkuntiensa puolesta, voi ilmoitettuun testausmäärään sisältyä myös testejä, jotka on laskutettu jäsenkunnilta osana kuntayhtymän tavanomaista laskutustoimintaa.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</si>
</sst>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9" x14ac:knownFonts="1">
    <fon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sz val="14"/>
      <color theme="1"/>
      <name val="Calibri"/>
      <family val="2"/>
      <scheme val="minor"/>
    </font>
    <font>
      <b/>
      <sz val="10"/>
      <color theme="0"/>
      <name val="Calibri"/>
      <family val="2"/>
      <scheme val="minor"/>
    </font>
    <font>
      <sz val="10"/>
      <color theme="1"/>
      <name val="Calibri"/>
      <family val="2"/>
      <scheme val="minor"/>
    </font>
    <font>
      <b/>
      <sz val="14"/>
      <color theme="0"/>
      <name val="Calibri"/>
      <family val="2"/>
      <scheme val="minor"/>
    </font>
    <font>
      <sz val="11"/>
      <color theme="1"/>
      <name val="Calibri"/>
      <family val="2"/>
      <scheme val="minor"/>
    </font>
    <font>
      <b/>
      <sz val="11"/>
      <color theme="1"/>
      <name val="Calibri"/>
      <family val="2"/>
      <scheme val="minor"/>
    </font>
    <font>
      <i/>
      <sz val="11"/>
      <color rgb="FF7F7F7F"/>
      <name val="Calibri"/>
      <family val="2"/>
      <scheme val="minor"/>
    </font>
    <font>
      <sz val="11"/>
      <name val="Calibri"/>
      <family val="2"/>
      <scheme val="minor"/>
    </font>
    <font>
      <sz val="8"/>
      <color rgb="FF000000"/>
      <name val="Segoe UI"/>
      <family val="2"/>
    </font>
    <font>
      <sz val="11"/>
      <color theme="5" tint="0.79998168889431442"/>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8"/>
      <color theme="1"/>
      <name val="Calibri"/>
      <family val="2"/>
      <scheme val="minor"/>
    </font>
    <font>
      <b/>
      <i/>
      <sz val="11"/>
      <color theme="1"/>
      <name val="Calibri"/>
      <family val="2"/>
      <scheme val="minor"/>
    </font>
  </fonts>
  <fills count="8">
    <fill>
      <patternFill patternType="none"/>
    </fill>
    <fill>
      <patternFill patternType="gray125"/>
    </fill>
    <fill>
      <patternFill patternType="solid">
        <fgColor theme="5"/>
      </patternFill>
    </fill>
    <fill>
      <patternFill patternType="solid">
        <fgColor theme="5"/>
        <bgColor theme="5"/>
      </patternFill>
    </fill>
    <fill>
      <patternFill patternType="solid">
        <fgColor theme="5"/>
        <bgColor indexed="64"/>
      </patternFill>
    </fill>
    <fill>
      <patternFill patternType="solid">
        <fgColor theme="5" tint="0.79998168889431442"/>
        <bgColor indexed="65"/>
      </patternFill>
    </fill>
    <fill>
      <patternFill patternType="solid">
        <fgColor theme="7" tint="0.79998168889431442"/>
        <bgColor indexed="65"/>
      </patternFill>
    </fill>
    <fill>
      <patternFill patternType="solid">
        <fgColor theme="0"/>
        <bgColor indexed="64"/>
      </patternFill>
    </fill>
  </fills>
  <borders count="7">
    <border>
      <left/>
      <right/>
      <top/>
      <bottom/>
      <diagonal/>
    </border>
    <border>
      <left/>
      <right style="thin">
        <color indexed="64"/>
      </right>
      <top/>
      <bottom/>
      <diagonal/>
    </border>
    <border>
      <left style="thin">
        <color indexed="64"/>
      </left>
      <right/>
      <top/>
      <bottom/>
      <diagonal/>
    </border>
    <border>
      <left style="dashed">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9">
    <xf numFmtId="0" fontId="0" fillId="0" borderId="0"/>
    <xf numFmtId="0" fontId="2" fillId="2"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6"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cellStyleXfs>
  <cellXfs count="66">
    <xf numFmtId="0" fontId="0" fillId="0" borderId="0" xfId="0"/>
    <xf numFmtId="0" fontId="0" fillId="0" borderId="0" xfId="0" applyAlignment="1">
      <alignment wrapText="1"/>
    </xf>
    <xf numFmtId="0" fontId="1" fillId="2" borderId="0" xfId="1" applyFont="1" applyAlignment="1">
      <alignment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wrapText="1"/>
    </xf>
    <xf numFmtId="14" fontId="0" fillId="0" borderId="0" xfId="0" applyNumberFormat="1" applyAlignment="1">
      <alignment wrapText="1"/>
    </xf>
    <xf numFmtId="49" fontId="0" fillId="0" borderId="0" xfId="0" applyNumberFormat="1" applyAlignment="1">
      <alignment wrapText="1"/>
    </xf>
    <xf numFmtId="14" fontId="5" fillId="3" borderId="2" xfId="0" applyNumberFormat="1" applyFont="1" applyFill="1" applyBorder="1" applyAlignment="1">
      <alignment horizontal="left" wrapText="1"/>
    </xf>
    <xf numFmtId="0" fontId="6" fillId="0" borderId="0" xfId="0" applyFont="1" applyAlignment="1">
      <alignment horizontal="left"/>
    </xf>
    <xf numFmtId="0" fontId="0" fillId="0" borderId="1" xfId="0" quotePrefix="1" applyBorder="1" applyAlignment="1">
      <alignment horizontal="left" wrapText="1"/>
    </xf>
    <xf numFmtId="0" fontId="7" fillId="4" borderId="1" xfId="0" applyFont="1" applyFill="1" applyBorder="1" applyAlignment="1">
      <alignment wrapText="1"/>
    </xf>
    <xf numFmtId="0" fontId="3" fillId="2" borderId="1" xfId="1" quotePrefix="1" applyFont="1" applyBorder="1" applyAlignment="1">
      <alignment horizontal="left" wrapText="1"/>
    </xf>
    <xf numFmtId="0" fontId="1" fillId="2" borderId="0" xfId="1" quotePrefix="1" applyFont="1" applyAlignment="1">
      <alignment horizontal="left" wrapText="1"/>
    </xf>
    <xf numFmtId="0" fontId="10" fillId="0" borderId="0" xfId="2" quotePrefix="1" applyAlignment="1">
      <alignment horizontal="left"/>
    </xf>
    <xf numFmtId="0" fontId="10" fillId="0" borderId="0" xfId="2"/>
    <xf numFmtId="0" fontId="0" fillId="7" borderId="1" xfId="0" quotePrefix="1" applyFill="1" applyBorder="1" applyAlignment="1">
      <alignment horizontal="left" wrapText="1"/>
    </xf>
    <xf numFmtId="0" fontId="11" fillId="0" borderId="1" xfId="0" quotePrefix="1" applyFont="1" applyBorder="1" applyAlignment="1">
      <alignment horizontal="left" wrapText="1"/>
    </xf>
    <xf numFmtId="49" fontId="5" fillId="3" borderId="3" xfId="0" quotePrefix="1" applyNumberFormat="1" applyFont="1" applyFill="1" applyBorder="1" applyAlignment="1">
      <alignment horizontal="left" wrapText="1"/>
    </xf>
    <xf numFmtId="0" fontId="0" fillId="5" borderId="1" xfId="3" quotePrefix="1" applyFont="1" applyBorder="1" applyAlignment="1">
      <alignment horizontal="left" wrapText="1"/>
    </xf>
    <xf numFmtId="0" fontId="0" fillId="6" borderId="1" xfId="4" quotePrefix="1" applyFont="1" applyBorder="1" applyAlignment="1">
      <alignment horizontal="left" wrapText="1"/>
    </xf>
    <xf numFmtId="49" fontId="5" fillId="3" borderId="3" xfId="0" applyNumberFormat="1" applyFont="1" applyFill="1" applyBorder="1" applyAlignment="1">
      <alignment horizontal="left" wrapText="1"/>
    </xf>
    <xf numFmtId="49" fontId="5" fillId="3" borderId="2" xfId="0" quotePrefix="1" applyNumberFormat="1" applyFont="1" applyFill="1" applyBorder="1" applyAlignment="1">
      <alignment horizontal="left" wrapText="1"/>
    </xf>
    <xf numFmtId="49" fontId="5" fillId="3" borderId="1" xfId="0" applyNumberFormat="1" applyFont="1" applyFill="1" applyBorder="1" applyAlignment="1">
      <alignment horizontal="left" wrapText="1"/>
    </xf>
    <xf numFmtId="49" fontId="0" fillId="0" borderId="0" xfId="0" applyNumberFormat="1"/>
    <xf numFmtId="14" fontId="0" fillId="0" borderId="0" xfId="0" applyNumberFormat="1" applyAlignment="1" applyProtection="1">
      <alignment horizontal="left" wrapText="1"/>
      <protection locked="0"/>
    </xf>
    <xf numFmtId="0" fontId="0" fillId="0" borderId="0" xfId="0" applyAlignment="1" applyProtection="1">
      <alignment horizontal="left" wrapText="1"/>
      <protection locked="0"/>
    </xf>
    <xf numFmtId="0" fontId="0" fillId="0" borderId="2" xfId="0" applyBorder="1" applyAlignment="1" applyProtection="1">
      <alignment horizontal="left" wrapText="1"/>
      <protection locked="0"/>
    </xf>
    <xf numFmtId="0" fontId="11" fillId="0" borderId="0" xfId="0" applyFont="1" applyAlignment="1" applyProtection="1">
      <alignment horizontal="left" wrapText="1"/>
      <protection locked="0"/>
    </xf>
    <xf numFmtId="0" fontId="11" fillId="0" borderId="0" xfId="0" applyFont="1" applyProtection="1">
      <protection locked="0"/>
    </xf>
    <xf numFmtId="0" fontId="0" fillId="7" borderId="0" xfId="0" applyFill="1" applyAlignment="1" applyProtection="1">
      <alignment wrapText="1"/>
      <protection locked="0"/>
    </xf>
    <xf numFmtId="0" fontId="0" fillId="0" borderId="0" xfId="0" applyAlignment="1" applyProtection="1">
      <alignment wrapText="1"/>
      <protection locked="0"/>
    </xf>
    <xf numFmtId="0" fontId="8" fillId="6" borderId="2" xfId="4" applyBorder="1" applyAlignment="1" applyProtection="1">
      <alignment wrapText="1"/>
      <protection locked="0"/>
    </xf>
    <xf numFmtId="0" fontId="0" fillId="7" borderId="2" xfId="0" applyFill="1" applyBorder="1" applyAlignment="1" applyProtection="1">
      <alignment wrapText="1"/>
      <protection locked="0"/>
    </xf>
    <xf numFmtId="164" fontId="0" fillId="0" borderId="0" xfId="0" applyNumberFormat="1" applyAlignment="1" applyProtection="1">
      <alignment wrapText="1"/>
      <protection locked="0"/>
    </xf>
    <xf numFmtId="0" fontId="5" fillId="3" borderId="2" xfId="0" quotePrefix="1" applyNumberFormat="1" applyFont="1" applyFill="1" applyBorder="1" applyAlignment="1">
      <alignment horizontal="left" wrapText="1"/>
    </xf>
    <xf numFmtId="0" fontId="0" fillId="0" borderId="0" xfId="0" applyNumberFormat="1" applyAlignment="1">
      <alignment wrapText="1"/>
    </xf>
    <xf numFmtId="0" fontId="5" fillId="3" borderId="3" xfId="0" quotePrefix="1" applyNumberFormat="1" applyFont="1" applyFill="1" applyBorder="1" applyAlignment="1">
      <alignment horizontal="left" wrapText="1"/>
    </xf>
    <xf numFmtId="0" fontId="0" fillId="0" borderId="0" xfId="0" quotePrefix="1" applyNumberFormat="1" applyAlignment="1">
      <alignment horizontal="left" wrapText="1"/>
    </xf>
    <xf numFmtId="0" fontId="2" fillId="0" borderId="0" xfId="0" applyFont="1" applyProtection="1">
      <protection locked="0"/>
    </xf>
    <xf numFmtId="164" fontId="13" fillId="0" borderId="0" xfId="0" applyNumberFormat="1" applyFont="1" applyAlignment="1" applyProtection="1">
      <alignment wrapText="1"/>
    </xf>
    <xf numFmtId="0" fontId="13" fillId="0" borderId="0" xfId="0" applyFont="1" applyAlignment="1" applyProtection="1">
      <alignment wrapText="1"/>
    </xf>
    <xf numFmtId="0" fontId="13" fillId="5" borderId="0" xfId="3" applyFont="1" applyAlignment="1" applyProtection="1">
      <alignment wrapText="1"/>
    </xf>
    <xf numFmtId="0" fontId="2" fillId="0" borderId="0" xfId="0" applyFont="1"/>
    <xf numFmtId="0" fontId="1" fillId="2" borderId="0" xfId="1" quotePrefix="1" applyFont="1" applyAlignment="1">
      <alignment horizontal="left"/>
    </xf>
    <xf numFmtId="0" fontId="0" fillId="0" borderId="2" xfId="0" applyBorder="1" applyAlignment="1" applyProtection="1">
      <alignment wrapText="1"/>
      <protection locked="0"/>
    </xf>
    <xf numFmtId="0" fontId="8" fillId="5" borderId="2" xfId="3" applyBorder="1" applyAlignment="1" applyProtection="1">
      <alignment wrapText="1"/>
      <protection locked="0"/>
    </xf>
    <xf numFmtId="0" fontId="0" fillId="7" borderId="2" xfId="0" quotePrefix="1" applyFill="1" applyBorder="1" applyAlignment="1" applyProtection="1">
      <alignment horizontal="left" wrapText="1"/>
      <protection locked="0"/>
    </xf>
    <xf numFmtId="0" fontId="4" fillId="0" borderId="0" xfId="0" quotePrefix="1" applyFont="1" applyAlignment="1">
      <alignment horizontal="left" vertical="center" wrapText="1"/>
    </xf>
    <xf numFmtId="0" fontId="0" fillId="0" borderId="0" xfId="0" applyNumberFormat="1" applyAlignment="1" applyProtection="1">
      <alignment horizontal="left" wrapText="1"/>
      <protection locked="0"/>
    </xf>
    <xf numFmtId="0" fontId="11" fillId="0" borderId="0" xfId="0" quotePrefix="1" applyNumberFormat="1" applyFont="1" applyAlignment="1" applyProtection="1">
      <alignment horizontal="left" wrapText="1"/>
      <protection locked="0"/>
    </xf>
    <xf numFmtId="0" fontId="0" fillId="7" borderId="0" xfId="0" applyFill="1" applyAlignment="1" applyProtection="1">
      <alignment horizontal="left" wrapText="1"/>
      <protection locked="0"/>
    </xf>
    <xf numFmtId="0" fontId="8" fillId="6" borderId="0" xfId="4" applyAlignment="1" applyProtection="1">
      <alignment horizontal="left" wrapText="1"/>
      <protection locked="0"/>
    </xf>
    <xf numFmtId="0" fontId="8" fillId="6" borderId="2" xfId="4" applyBorder="1" applyAlignment="1" applyProtection="1">
      <alignment horizontal="left" wrapText="1"/>
      <protection locked="0"/>
    </xf>
    <xf numFmtId="0" fontId="0" fillId="7" borderId="2" xfId="0" applyFill="1" applyBorder="1" applyAlignment="1" applyProtection="1">
      <alignment horizontal="left" wrapText="1"/>
      <protection locked="0"/>
    </xf>
    <xf numFmtId="0" fontId="14" fillId="0" borderId="4" xfId="5" quotePrefix="1" applyFont="1" applyAlignment="1">
      <alignment horizontal="left" vertical="center" wrapText="1"/>
    </xf>
    <xf numFmtId="0" fontId="8" fillId="0" borderId="0" xfId="0" applyFont="1" applyAlignment="1">
      <alignment wrapText="1"/>
    </xf>
    <xf numFmtId="0" fontId="8" fillId="0" borderId="0" xfId="0" applyFont="1" applyAlignment="1">
      <alignment vertical="center" wrapText="1"/>
    </xf>
    <xf numFmtId="0" fontId="15" fillId="0" borderId="5" xfId="6" applyAlignment="1">
      <alignment vertical="center" wrapText="1"/>
    </xf>
    <xf numFmtId="0" fontId="17" fillId="0" borderId="0" xfId="0" applyFont="1" applyAlignment="1">
      <alignment vertical="center" wrapText="1"/>
    </xf>
    <xf numFmtId="0" fontId="0" fillId="0" borderId="0" xfId="0" applyFont="1" applyAlignment="1">
      <alignment vertical="center" wrapText="1"/>
    </xf>
    <xf numFmtId="0" fontId="9" fillId="0" borderId="0" xfId="0" applyFont="1" applyAlignment="1">
      <alignment vertical="center" wrapText="1"/>
    </xf>
    <xf numFmtId="0" fontId="16" fillId="0" borderId="0" xfId="8" applyAlignment="1">
      <alignment vertical="center" wrapText="1"/>
    </xf>
    <xf numFmtId="0" fontId="16" fillId="0" borderId="6" xfId="7" applyAlignment="1">
      <alignment vertical="center" wrapText="1"/>
    </xf>
    <xf numFmtId="0" fontId="0" fillId="0" borderId="0" xfId="0" applyFont="1" applyAlignment="1">
      <alignment wrapText="1"/>
    </xf>
    <xf numFmtId="0" fontId="0" fillId="0" borderId="0" xfId="0" quotePrefix="1" applyFont="1" applyAlignment="1">
      <alignment horizontal="left" vertical="center" wrapText="1"/>
    </xf>
  </cellXfs>
  <cellStyles count="9">
    <cellStyle name="20 % - Aksentti2" xfId="3" builtinId="34"/>
    <cellStyle name="20 % - Aksentti4" xfId="4" builtinId="42"/>
    <cellStyle name="Aksentti2" xfId="1" builtinId="33"/>
    <cellStyle name="Normaali" xfId="0" builtinId="0"/>
    <cellStyle name="Otsikko 1" xfId="5" builtinId="16"/>
    <cellStyle name="Otsikko 2" xfId="6" builtinId="17"/>
    <cellStyle name="Otsikko 3" xfId="7" builtinId="18"/>
    <cellStyle name="Otsikko 4" xfId="8" builtinId="19"/>
    <cellStyle name="Selittävä teksti" xfId="2" builtinId="53"/>
  </cellStyles>
  <dxfs count="5">
    <dxf>
      <alignment textRotation="0" wrapText="1" indent="0" justifyLastLine="0" shrinkToFit="0" readingOrder="0"/>
      <border diagonalUp="0" diagonalDown="0">
        <left style="thin">
          <color indexed="64"/>
        </left>
        <right/>
        <top/>
        <bottom/>
        <vertical/>
        <horizontal/>
      </border>
    </dxf>
    <dxf>
      <alignment textRotation="0" wrapText="1" indent="0" justifyLastLine="0" shrinkToFit="0" readingOrder="0"/>
      <border outline="0">
        <left style="thin">
          <color indexed="64"/>
        </left>
      </border>
    </dxf>
    <dxf>
      <alignment vertical="bottom" textRotation="0" wrapText="1" indent="0" justifyLastLine="0" shrinkToFit="0" readingOrder="0"/>
      <border diagonalUp="0" diagonalDown="0" outline="0">
        <left/>
        <right style="thin">
          <color indexed="64"/>
        </right>
        <top/>
        <bottom/>
      </border>
    </dxf>
    <dxf>
      <alignment textRotation="0" wrapText="1" indent="0" justifyLastLine="0" shrinkToFit="0" readingOrder="0"/>
    </dxf>
    <dxf>
      <font>
        <strike val="0"/>
        <outline val="0"/>
        <shadow val="0"/>
        <u val="none"/>
        <vertAlign val="baseline"/>
        <sz val="14"/>
        <color theme="1"/>
        <name val="Calibri"/>
        <scheme val="minor"/>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Radio" firstButton="1" fmlaLink="$D$25"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file>

<file path=xl/ctrlProps/ctrlProp13.xml><?xml version="1.0" encoding="utf-8"?>
<formControlPr xmlns="http://schemas.microsoft.com/office/spreadsheetml/2009/9/main" objectType="Radio" firstButton="1" fmlaLink="$D$30"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GBox"/>
</file>

<file path=xl/ctrlProps/ctrlProp16.xml><?xml version="1.0" encoding="utf-8"?>
<formControlPr xmlns="http://schemas.microsoft.com/office/spreadsheetml/2009/9/main" objectType="Radio" firstButton="1" fmlaLink="$D$37" lockText="1"/>
</file>

<file path=xl/ctrlProps/ctrlProp17.xml><?xml version="1.0" encoding="utf-8"?>
<formControlPr xmlns="http://schemas.microsoft.com/office/spreadsheetml/2009/9/main" objectType="Radio"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GBox"/>
</file>

<file path=xl/ctrlProps/ctrlProp4.xml><?xml version="1.0" encoding="utf-8"?>
<formControlPr xmlns="http://schemas.microsoft.com/office/spreadsheetml/2009/9/main" objectType="Radio" firstButton="1" fmlaLink="$D$17"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file>

<file path=xl/ctrlProps/ctrlProp7.xml><?xml version="1.0" encoding="utf-8"?>
<formControlPr xmlns="http://schemas.microsoft.com/office/spreadsheetml/2009/9/main" objectType="Radio" firstButton="1" fmlaLink="$D$21"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GBox"/>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xdr:row>
          <xdr:rowOff>47625</xdr:rowOff>
        </xdr:from>
        <xdr:to>
          <xdr:col>1</xdr:col>
          <xdr:colOff>1885950</xdr:colOff>
          <xdr:row>13</xdr:row>
          <xdr:rowOff>447675</xdr:rowOff>
        </xdr:to>
        <xdr:sp macro="" textlink="">
          <xdr:nvSpPr>
            <xdr:cNvPr id="1054" name="Group Box 30" hidden="1">
              <a:extLst>
                <a:ext uri="{63B3BB69-23CF-44E3-9099-C40C66FF867C}">
                  <a14:compatExt spid="_x0000_s10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Liite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133350</xdr:rowOff>
        </xdr:from>
        <xdr:to>
          <xdr:col>1</xdr:col>
          <xdr:colOff>1828800</xdr:colOff>
          <xdr:row>13</xdr:row>
          <xdr:rowOff>352425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Hakemuksen allekirjoitettu saate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16</xdr:row>
          <xdr:rowOff>38100</xdr:rowOff>
        </xdr:from>
        <xdr:to>
          <xdr:col>1</xdr:col>
          <xdr:colOff>2514600</xdr:colOff>
          <xdr:row>17</xdr:row>
          <xdr:rowOff>0</xdr:rowOff>
        </xdr:to>
        <xdr:sp macro="" textlink="">
          <xdr:nvSpPr>
            <xdr:cNvPr id="1057" name="Group Box 33" hidden="1">
              <a:extLst>
                <a:ext uri="{63B3BB69-23CF-44E3-9099-C40C66FF867C}">
                  <a14:compatExt spid="_x0000_s1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xdr:row>
          <xdr:rowOff>171450</xdr:rowOff>
        </xdr:from>
        <xdr:to>
          <xdr:col>1</xdr:col>
          <xdr:colOff>1057275</xdr:colOff>
          <xdr:row>16</xdr:row>
          <xdr:rowOff>390525</xdr:rowOff>
        </xdr:to>
        <xdr:sp macro="" textlink="">
          <xdr:nvSpPr>
            <xdr:cNvPr id="1058" name="Option Button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16</xdr:row>
          <xdr:rowOff>171450</xdr:rowOff>
        </xdr:from>
        <xdr:to>
          <xdr:col>1</xdr:col>
          <xdr:colOff>2028825</xdr:colOff>
          <xdr:row>16</xdr:row>
          <xdr:rowOff>390525</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47625</xdr:rowOff>
        </xdr:from>
        <xdr:to>
          <xdr:col>1</xdr:col>
          <xdr:colOff>2524125</xdr:colOff>
          <xdr:row>20</xdr:row>
          <xdr:rowOff>447675</xdr:rowOff>
        </xdr:to>
        <xdr:sp macro="" textlink="">
          <xdr:nvSpPr>
            <xdr:cNvPr id="1062" name="Group Box 38" hidden="1">
              <a:extLst>
                <a:ext uri="{63B3BB69-23CF-44E3-9099-C40C66FF867C}">
                  <a14:compatExt spid="_x0000_s1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171450</xdr:rowOff>
        </xdr:from>
        <xdr:to>
          <xdr:col>1</xdr:col>
          <xdr:colOff>1057275</xdr:colOff>
          <xdr:row>20</xdr:row>
          <xdr:rowOff>390525</xdr:rowOff>
        </xdr:to>
        <xdr:sp macro="" textlink="">
          <xdr:nvSpPr>
            <xdr:cNvPr id="1063" name="Option Button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20</xdr:row>
          <xdr:rowOff>171450</xdr:rowOff>
        </xdr:from>
        <xdr:to>
          <xdr:col>1</xdr:col>
          <xdr:colOff>2028825</xdr:colOff>
          <xdr:row>20</xdr:row>
          <xdr:rowOff>390525</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47625</xdr:rowOff>
        </xdr:from>
        <xdr:to>
          <xdr:col>1</xdr:col>
          <xdr:colOff>2514600</xdr:colOff>
          <xdr:row>24</xdr:row>
          <xdr:rowOff>447675</xdr:rowOff>
        </xdr:to>
        <xdr:sp macro="" textlink="">
          <xdr:nvSpPr>
            <xdr:cNvPr id="1065" name="Group Box 41" hidden="1">
              <a:extLst>
                <a:ext uri="{63B3BB69-23CF-44E3-9099-C40C66FF867C}">
                  <a14:compatExt spid="_x0000_s1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171450</xdr:rowOff>
        </xdr:from>
        <xdr:to>
          <xdr:col>1</xdr:col>
          <xdr:colOff>1057275</xdr:colOff>
          <xdr:row>24</xdr:row>
          <xdr:rowOff>390525</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24</xdr:row>
          <xdr:rowOff>171450</xdr:rowOff>
        </xdr:from>
        <xdr:to>
          <xdr:col>1</xdr:col>
          <xdr:colOff>2028825</xdr:colOff>
          <xdr:row>24</xdr:row>
          <xdr:rowOff>390525</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38100</xdr:rowOff>
        </xdr:from>
        <xdr:to>
          <xdr:col>1</xdr:col>
          <xdr:colOff>2514600</xdr:colOff>
          <xdr:row>29</xdr:row>
          <xdr:rowOff>438150</xdr:rowOff>
        </xdr:to>
        <xdr:sp macro="" textlink="">
          <xdr:nvSpPr>
            <xdr:cNvPr id="1068" name="Group Box 44" hidden="1">
              <a:extLst>
                <a:ext uri="{63B3BB69-23CF-44E3-9099-C40C66FF867C}">
                  <a14:compatExt spid="_x0000_s1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29</xdr:row>
          <xdr:rowOff>171450</xdr:rowOff>
        </xdr:from>
        <xdr:to>
          <xdr:col>1</xdr:col>
          <xdr:colOff>1057275</xdr:colOff>
          <xdr:row>29</xdr:row>
          <xdr:rowOff>390525</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29</xdr:row>
          <xdr:rowOff>171450</xdr:rowOff>
        </xdr:from>
        <xdr:to>
          <xdr:col>1</xdr:col>
          <xdr:colOff>2028825</xdr:colOff>
          <xdr:row>29</xdr:row>
          <xdr:rowOff>390525</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36</xdr:row>
          <xdr:rowOff>50800</xdr:rowOff>
        </xdr:from>
        <xdr:to>
          <xdr:col>1</xdr:col>
          <xdr:colOff>2511425</xdr:colOff>
          <xdr:row>36</xdr:row>
          <xdr:rowOff>450850</xdr:rowOff>
        </xdr:to>
        <xdr:sp macro="" textlink="">
          <xdr:nvSpPr>
            <xdr:cNvPr id="1071" name="Group Box 47" hidden="1">
              <a:extLst>
                <a:ext uri="{63B3BB69-23CF-44E3-9099-C40C66FF867C}">
                  <a14:compatExt spid="_x0000_s1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i-FI" sz="800" b="0" i="0" u="none" strike="noStrike" baseline="0">
                  <a:solidFill>
                    <a:srgbClr val="000000"/>
                  </a:solidFill>
                  <a:latin typeface="Segoe UI"/>
                  <a:cs typeface="Segoe UI"/>
                </a:rPr>
                <a:t>Haen avustusta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36</xdr:row>
          <xdr:rowOff>171450</xdr:rowOff>
        </xdr:from>
        <xdr:to>
          <xdr:col>1</xdr:col>
          <xdr:colOff>1057275</xdr:colOff>
          <xdr:row>36</xdr:row>
          <xdr:rowOff>390525</xdr:rowOff>
        </xdr:to>
        <xdr:sp macro="" textlink="">
          <xdr:nvSpPr>
            <xdr:cNvPr id="1072" name="Option Button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Kyllä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36</xdr:row>
          <xdr:rowOff>171450</xdr:rowOff>
        </xdr:from>
        <xdr:to>
          <xdr:col>1</xdr:col>
          <xdr:colOff>2028825</xdr:colOff>
          <xdr:row>36</xdr:row>
          <xdr:rowOff>390525</xdr:rowOff>
        </xdr:to>
        <xdr:sp macro="" textlink="">
          <xdr:nvSpPr>
            <xdr:cNvPr id="1073" name="Option Button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Ei</a:t>
              </a:r>
            </a:p>
          </xdr:txBody>
        </xdr:sp>
        <xdr:clientData/>
      </xdr:twoCellAnchor>
    </mc:Choice>
    <mc:Fallback/>
  </mc:AlternateContent>
  <xdr:twoCellAnchor editAs="oneCell">
    <xdr:from>
      <xdr:col>3</xdr:col>
      <xdr:colOff>7937</xdr:colOff>
      <xdr:row>0</xdr:row>
      <xdr:rowOff>0</xdr:rowOff>
    </xdr:from>
    <xdr:to>
      <xdr:col>9</xdr:col>
      <xdr:colOff>202630</xdr:colOff>
      <xdr:row>2</xdr:row>
      <xdr:rowOff>43296</xdr:rowOff>
    </xdr:to>
    <xdr:pic>
      <xdr:nvPicPr>
        <xdr:cNvPr id="3" name="Kuva 2"/>
        <xdr:cNvPicPr>
          <a:picLocks noChangeAspect="1"/>
        </xdr:cNvPicPr>
      </xdr:nvPicPr>
      <xdr:blipFill>
        <a:blip xmlns:r="http://schemas.openxmlformats.org/officeDocument/2006/relationships" r:embed="rId1"/>
        <a:stretch>
          <a:fillRect/>
        </a:stretch>
      </xdr:blipFill>
      <xdr:spPr>
        <a:xfrm>
          <a:off x="12225914" y="0"/>
          <a:ext cx="3831511" cy="917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7938</xdr:colOff>
      <xdr:row>0</xdr:row>
      <xdr:rowOff>0</xdr:rowOff>
    </xdr:from>
    <xdr:to>
      <xdr:col>4</xdr:col>
      <xdr:colOff>571500</xdr:colOff>
      <xdr:row>2</xdr:row>
      <xdr:rowOff>121809</xdr:rowOff>
    </xdr:to>
    <xdr:pic>
      <xdr:nvPicPr>
        <xdr:cNvPr id="5" name="Kuva 4"/>
        <xdr:cNvPicPr>
          <a:picLocks noChangeAspect="1"/>
        </xdr:cNvPicPr>
      </xdr:nvPicPr>
      <xdr:blipFill>
        <a:blip xmlns:r="http://schemas.openxmlformats.org/officeDocument/2006/relationships" r:embed="rId1"/>
        <a:stretch>
          <a:fillRect/>
        </a:stretch>
      </xdr:blipFill>
      <xdr:spPr>
        <a:xfrm>
          <a:off x="6659563" y="0"/>
          <a:ext cx="2397125" cy="574247"/>
        </a:xfrm>
        <a:prstGeom prst="rect">
          <a:avLst/>
        </a:prstGeom>
      </xdr:spPr>
    </xdr:pic>
    <xdr:clientData/>
  </xdr:twoCellAnchor>
</xdr:wsDr>
</file>

<file path=xl/tables/table1.xml><?xml version="1.0" encoding="utf-8"?>
<table xmlns="http://schemas.openxmlformats.org/spreadsheetml/2006/main" id="1" name="Taulukko1" displayName="Taulukko1" ref="A1:C38" totalsRowShown="0" headerRowDxfId="4" dataDxfId="3">
  <tableColumns count="3">
    <tableColumn id="1" name="Hakemus valtionavustuksen saamiseksi" dataDxfId="2"/>
    <tableColumn id="2" name="Täyttöohje lomakkeen toisella sivulla (ja erillisenä liitteenä)" dataDxfId="1"/>
    <tableColumn id="3" name="Erityiset huomiot" dataDxfId="0"/>
  </tableColumns>
  <tableStyleInfo name="TableStyleMedium3"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table" Target="../tables/table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0"/>
  <sheetViews>
    <sheetView tabSelected="1" zoomScale="110" zoomScaleNormal="110" workbookViewId="0">
      <selection activeCell="B4" sqref="B4"/>
    </sheetView>
  </sheetViews>
  <sheetFormatPr defaultRowHeight="15" x14ac:dyDescent="0.25"/>
  <cols>
    <col min="1" max="1" width="72.7109375" style="1" customWidth="1"/>
    <col min="2" max="2" width="59.7109375" customWidth="1"/>
    <col min="3" max="3" width="50.7109375" customWidth="1"/>
  </cols>
  <sheetData>
    <row r="1" spans="1:4" ht="39" customHeight="1" x14ac:dyDescent="0.25">
      <c r="A1" s="4" t="s">
        <v>9</v>
      </c>
      <c r="B1" s="48" t="s">
        <v>61</v>
      </c>
      <c r="C1" s="3" t="s">
        <v>53</v>
      </c>
    </row>
    <row r="2" spans="1:4" ht="30" x14ac:dyDescent="0.25">
      <c r="A2" s="12" t="s">
        <v>13</v>
      </c>
      <c r="B2" s="2" t="s">
        <v>10</v>
      </c>
      <c r="C2" s="2" t="s">
        <v>54</v>
      </c>
    </row>
    <row r="3" spans="1:4" x14ac:dyDescent="0.25">
      <c r="A3" s="10" t="s">
        <v>0</v>
      </c>
      <c r="B3" s="25"/>
      <c r="C3" s="45"/>
    </row>
    <row r="4" spans="1:4" x14ac:dyDescent="0.25">
      <c r="A4" s="5" t="s">
        <v>4</v>
      </c>
      <c r="B4" s="26"/>
      <c r="C4" s="45"/>
    </row>
    <row r="5" spans="1:4" x14ac:dyDescent="0.25">
      <c r="A5" s="10" t="s">
        <v>32</v>
      </c>
      <c r="B5" s="27"/>
      <c r="C5" s="45"/>
    </row>
    <row r="6" spans="1:4" x14ac:dyDescent="0.25">
      <c r="A6" s="10" t="s">
        <v>31</v>
      </c>
      <c r="B6" s="27"/>
      <c r="C6" s="45"/>
    </row>
    <row r="7" spans="1:4" x14ac:dyDescent="0.25">
      <c r="A7" s="10" t="s">
        <v>5</v>
      </c>
      <c r="B7" s="26"/>
      <c r="C7" s="45"/>
    </row>
    <row r="8" spans="1:4" x14ac:dyDescent="0.25">
      <c r="A8" s="10" t="s">
        <v>6</v>
      </c>
      <c r="B8" s="26"/>
      <c r="C8" s="45"/>
    </row>
    <row r="9" spans="1:4" x14ac:dyDescent="0.25">
      <c r="A9" s="10" t="s">
        <v>1</v>
      </c>
      <c r="B9" s="49"/>
      <c r="C9" s="45"/>
    </row>
    <row r="10" spans="1:4" x14ac:dyDescent="0.25">
      <c r="A10" s="17" t="s">
        <v>2</v>
      </c>
      <c r="B10" s="28"/>
      <c r="C10" s="45"/>
    </row>
    <row r="11" spans="1:4" x14ac:dyDescent="0.25">
      <c r="A11" s="17" t="s">
        <v>3</v>
      </c>
      <c r="B11" s="28"/>
      <c r="C11" s="45"/>
    </row>
    <row r="12" spans="1:4" x14ac:dyDescent="0.25">
      <c r="A12" s="17" t="s">
        <v>8</v>
      </c>
      <c r="B12" s="50"/>
      <c r="C12" s="45"/>
    </row>
    <row r="13" spans="1:4" x14ac:dyDescent="0.25">
      <c r="A13" s="17" t="s">
        <v>7</v>
      </c>
      <c r="B13" s="29"/>
      <c r="C13" s="45"/>
    </row>
    <row r="14" spans="1:4" ht="36.950000000000003" customHeight="1" x14ac:dyDescent="0.25">
      <c r="A14" s="10" t="s">
        <v>38</v>
      </c>
      <c r="B14" s="1"/>
      <c r="C14" s="45"/>
    </row>
    <row r="15" spans="1:4" ht="30.75" x14ac:dyDescent="0.3">
      <c r="A15" s="11" t="s">
        <v>47</v>
      </c>
      <c r="B15" s="13" t="s">
        <v>14</v>
      </c>
      <c r="C15" s="13"/>
      <c r="D15" s="14"/>
    </row>
    <row r="16" spans="1:4" ht="15.75" x14ac:dyDescent="0.25">
      <c r="A16" s="12" t="s">
        <v>30</v>
      </c>
      <c r="B16" s="44" t="s">
        <v>15</v>
      </c>
      <c r="C16" s="2"/>
      <c r="D16" s="15"/>
    </row>
    <row r="17" spans="1:5" ht="34.5" customHeight="1" x14ac:dyDescent="0.25">
      <c r="A17" s="19" t="s">
        <v>43</v>
      </c>
      <c r="B17" s="42"/>
      <c r="C17" s="46"/>
      <c r="D17" s="39">
        <v>0</v>
      </c>
      <c r="E17" s="39" t="str">
        <f>IF(D17=1,"Kyllä","Ei")</f>
        <v>Ei</v>
      </c>
    </row>
    <row r="18" spans="1:5" ht="30" x14ac:dyDescent="0.25">
      <c r="A18" s="16" t="s">
        <v>56</v>
      </c>
      <c r="B18" s="30"/>
      <c r="C18" s="33"/>
      <c r="E18" s="43"/>
    </row>
    <row r="19" spans="1:5" ht="30" x14ac:dyDescent="0.25">
      <c r="A19" s="10" t="s">
        <v>17</v>
      </c>
      <c r="B19" s="31"/>
      <c r="C19" s="45"/>
      <c r="E19" s="43"/>
    </row>
    <row r="20" spans="1:5" ht="15.75" x14ac:dyDescent="0.25">
      <c r="A20" s="12" t="s">
        <v>29</v>
      </c>
      <c r="B20" s="2"/>
      <c r="C20" s="2"/>
      <c r="E20" s="43"/>
    </row>
    <row r="21" spans="1:5" ht="36.950000000000003" customHeight="1" x14ac:dyDescent="0.25">
      <c r="A21" s="19" t="s">
        <v>42</v>
      </c>
      <c r="B21" s="42"/>
      <c r="C21" s="46"/>
      <c r="D21" s="39">
        <v>0</v>
      </c>
      <c r="E21" s="39" t="str">
        <f>IF(D21=1,"Kyllä","Ei")</f>
        <v>Ei</v>
      </c>
    </row>
    <row r="22" spans="1:5" ht="30" x14ac:dyDescent="0.25">
      <c r="A22" s="16" t="s">
        <v>57</v>
      </c>
      <c r="B22" s="30"/>
      <c r="C22" s="33"/>
      <c r="E22" s="43"/>
    </row>
    <row r="23" spans="1:5" ht="30" x14ac:dyDescent="0.25">
      <c r="A23" s="20" t="s">
        <v>52</v>
      </c>
      <c r="B23" s="52"/>
      <c r="C23" s="32"/>
      <c r="E23" s="43"/>
    </row>
    <row r="24" spans="1:5" ht="15.75" x14ac:dyDescent="0.25">
      <c r="A24" s="12" t="s">
        <v>26</v>
      </c>
      <c r="B24" s="2"/>
      <c r="C24" s="2"/>
      <c r="E24" s="43"/>
    </row>
    <row r="25" spans="1:5" ht="36.950000000000003" customHeight="1" x14ac:dyDescent="0.25">
      <c r="A25" s="19" t="s">
        <v>41</v>
      </c>
      <c r="B25" s="42"/>
      <c r="C25" s="46"/>
      <c r="D25" s="39">
        <v>0</v>
      </c>
      <c r="E25" s="39" t="str">
        <f>IF(D25=1,"Kyllä","Ei")</f>
        <v>Ei</v>
      </c>
    </row>
    <row r="26" spans="1:5" ht="30" x14ac:dyDescent="0.25">
      <c r="A26" s="16" t="s">
        <v>58</v>
      </c>
      <c r="B26" s="30"/>
      <c r="C26" s="33"/>
      <c r="E26" s="43"/>
    </row>
    <row r="27" spans="1:5" ht="30" x14ac:dyDescent="0.25">
      <c r="A27" s="20" t="s">
        <v>45</v>
      </c>
      <c r="B27" s="53"/>
      <c r="C27" s="32"/>
      <c r="E27" s="43"/>
    </row>
    <row r="28" spans="1:5" ht="30" x14ac:dyDescent="0.25">
      <c r="A28" s="16" t="s">
        <v>20</v>
      </c>
      <c r="B28" s="54"/>
      <c r="C28" s="47"/>
      <c r="E28" s="43"/>
    </row>
    <row r="29" spans="1:5" ht="15" customHeight="1" x14ac:dyDescent="0.25">
      <c r="A29" s="12" t="s">
        <v>27</v>
      </c>
      <c r="B29" s="2"/>
      <c r="C29" s="2"/>
      <c r="E29" s="43"/>
    </row>
    <row r="30" spans="1:5" ht="36.950000000000003" customHeight="1" x14ac:dyDescent="0.25">
      <c r="A30" s="10" t="s">
        <v>40</v>
      </c>
      <c r="B30" s="41"/>
      <c r="C30" s="45"/>
      <c r="D30" s="39">
        <v>0</v>
      </c>
      <c r="E30" s="39" t="str">
        <f>IF(D30=1,"Kyllä","Ei")</f>
        <v>Ei</v>
      </c>
    </row>
    <row r="31" spans="1:5" ht="30" x14ac:dyDescent="0.25">
      <c r="A31" s="10" t="s">
        <v>59</v>
      </c>
      <c r="B31" s="26"/>
      <c r="C31" s="45"/>
      <c r="E31" s="43"/>
    </row>
    <row r="32" spans="1:5" ht="30" x14ac:dyDescent="0.25">
      <c r="A32" s="16" t="s">
        <v>22</v>
      </c>
      <c r="B32" s="51"/>
      <c r="C32" s="33"/>
      <c r="E32" s="43"/>
    </row>
    <row r="33" spans="1:5" ht="30" x14ac:dyDescent="0.25">
      <c r="A33" s="20" t="s">
        <v>55</v>
      </c>
      <c r="B33" s="52"/>
      <c r="C33" s="32"/>
      <c r="E33" s="43"/>
    </row>
    <row r="34" spans="1:5" ht="30" x14ac:dyDescent="0.25">
      <c r="A34" s="16" t="s">
        <v>23</v>
      </c>
      <c r="B34" s="51"/>
      <c r="C34" s="33"/>
      <c r="E34" s="43"/>
    </row>
    <row r="35" spans="1:5" ht="30" x14ac:dyDescent="0.25">
      <c r="A35" s="20" t="s">
        <v>51</v>
      </c>
      <c r="B35" s="53"/>
      <c r="C35" s="32"/>
      <c r="E35" s="43"/>
    </row>
    <row r="36" spans="1:5" ht="15.75" x14ac:dyDescent="0.25">
      <c r="A36" s="12" t="s">
        <v>28</v>
      </c>
      <c r="B36" s="2"/>
      <c r="C36" s="2"/>
      <c r="E36" s="43"/>
    </row>
    <row r="37" spans="1:5" ht="36.950000000000003" customHeight="1" x14ac:dyDescent="0.25">
      <c r="A37" s="10" t="s">
        <v>39</v>
      </c>
      <c r="B37" s="40"/>
      <c r="C37" s="45"/>
      <c r="D37" s="39">
        <v>0</v>
      </c>
      <c r="E37" s="39" t="str">
        <f>IF(D37=1,"Kyllä","Ei")</f>
        <v>Ei</v>
      </c>
    </row>
    <row r="38" spans="1:5" ht="45" x14ac:dyDescent="0.25">
      <c r="A38" s="10" t="s">
        <v>60</v>
      </c>
      <c r="B38" s="34"/>
      <c r="C38" s="45"/>
    </row>
    <row r="41" spans="1:5" ht="15" customHeight="1" x14ac:dyDescent="0.25"/>
    <row r="44" spans="1:5" ht="30" customHeight="1" x14ac:dyDescent="0.25"/>
    <row r="46" spans="1:5" ht="30" customHeight="1" x14ac:dyDescent="0.25"/>
    <row r="48" spans="1:5" ht="30" customHeight="1" x14ac:dyDescent="0.25"/>
    <row r="50" ht="15" customHeight="1" x14ac:dyDescent="0.25"/>
  </sheetData>
  <sheetProtection algorithmName="SHA-512" hashValue="QpeC9OBxWy2NOr6s+2+ohfuTgFiJbsc+LkkyG5Yp9VySRi7x7eWg2FkpJ22ABZvCooqrznRFFKitGDz4G8QfXA==" saltValue="IVQakisYb/E3GEUmMGbLAw==" spinCount="100000" sheet="1" objects="1" scenarios="1"/>
  <pageMargins left="0.7" right="0.7" top="0.75" bottom="0.75" header="0.3" footer="0.3"/>
  <pageSetup paperSize="9" orientation="portrait" r:id="rId1"/>
  <ignoredErrors>
    <ignoredError sqref="E37 E30 E25 E21 E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54" r:id="rId4" name="Group Box 30">
              <controlPr defaultSize="0" autoFill="0" autoPict="0">
                <anchor moveWithCells="1">
                  <from>
                    <xdr:col>1</xdr:col>
                    <xdr:colOff>28575</xdr:colOff>
                    <xdr:row>13</xdr:row>
                    <xdr:rowOff>47625</xdr:rowOff>
                  </from>
                  <to>
                    <xdr:col>1</xdr:col>
                    <xdr:colOff>1885950</xdr:colOff>
                    <xdr:row>13</xdr:row>
                    <xdr:rowOff>447675</xdr:rowOff>
                  </to>
                </anchor>
              </controlPr>
            </control>
          </mc:Choice>
        </mc:AlternateContent>
        <mc:AlternateContent xmlns:mc="http://schemas.openxmlformats.org/markup-compatibility/2006">
          <mc:Choice Requires="x14">
            <control shapeId="1055" r:id="rId5" name="Check Box 31">
              <controlPr locked="0" defaultSize="0" autoFill="0" autoLine="0" autoPict="0">
                <anchor moveWithCells="1">
                  <from>
                    <xdr:col>1</xdr:col>
                    <xdr:colOff>133350</xdr:colOff>
                    <xdr:row>13</xdr:row>
                    <xdr:rowOff>133350</xdr:rowOff>
                  </from>
                  <to>
                    <xdr:col>1</xdr:col>
                    <xdr:colOff>1828800</xdr:colOff>
                    <xdr:row>13</xdr:row>
                    <xdr:rowOff>352425</xdr:rowOff>
                  </to>
                </anchor>
              </controlPr>
            </control>
          </mc:Choice>
        </mc:AlternateContent>
        <mc:AlternateContent xmlns:mc="http://schemas.openxmlformats.org/markup-compatibility/2006">
          <mc:Choice Requires="x14">
            <control shapeId="1057" r:id="rId6" name="Group Box 33">
              <controlPr defaultSize="0" autoFill="0" autoPict="0">
                <anchor moveWithCells="1">
                  <from>
                    <xdr:col>1</xdr:col>
                    <xdr:colOff>28575</xdr:colOff>
                    <xdr:row>16</xdr:row>
                    <xdr:rowOff>38100</xdr:rowOff>
                  </from>
                  <to>
                    <xdr:col>1</xdr:col>
                    <xdr:colOff>2514600</xdr:colOff>
                    <xdr:row>17</xdr:row>
                    <xdr:rowOff>0</xdr:rowOff>
                  </to>
                </anchor>
              </controlPr>
            </control>
          </mc:Choice>
        </mc:AlternateContent>
        <mc:AlternateContent xmlns:mc="http://schemas.openxmlformats.org/markup-compatibility/2006">
          <mc:Choice Requires="x14">
            <control shapeId="1058" r:id="rId7" name="Option Button 34">
              <controlPr locked="0" defaultSize="0" autoFill="0" autoLine="0" autoPict="0">
                <anchor moveWithCells="1">
                  <from>
                    <xdr:col>1</xdr:col>
                    <xdr:colOff>114300</xdr:colOff>
                    <xdr:row>16</xdr:row>
                    <xdr:rowOff>171450</xdr:rowOff>
                  </from>
                  <to>
                    <xdr:col>1</xdr:col>
                    <xdr:colOff>1057275</xdr:colOff>
                    <xdr:row>16</xdr:row>
                    <xdr:rowOff>390525</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1</xdr:col>
                    <xdr:colOff>1066800</xdr:colOff>
                    <xdr:row>16</xdr:row>
                    <xdr:rowOff>171450</xdr:rowOff>
                  </from>
                  <to>
                    <xdr:col>1</xdr:col>
                    <xdr:colOff>2028825</xdr:colOff>
                    <xdr:row>16</xdr:row>
                    <xdr:rowOff>390525</xdr:rowOff>
                  </to>
                </anchor>
              </controlPr>
            </control>
          </mc:Choice>
        </mc:AlternateContent>
        <mc:AlternateContent xmlns:mc="http://schemas.openxmlformats.org/markup-compatibility/2006">
          <mc:Choice Requires="x14">
            <control shapeId="1062" r:id="rId9" name="Group Box 38">
              <controlPr defaultSize="0" autoFill="0" autoPict="0">
                <anchor moveWithCells="1">
                  <from>
                    <xdr:col>1</xdr:col>
                    <xdr:colOff>38100</xdr:colOff>
                    <xdr:row>20</xdr:row>
                    <xdr:rowOff>47625</xdr:rowOff>
                  </from>
                  <to>
                    <xdr:col>1</xdr:col>
                    <xdr:colOff>2524125</xdr:colOff>
                    <xdr:row>20</xdr:row>
                    <xdr:rowOff>447675</xdr:rowOff>
                  </to>
                </anchor>
              </controlPr>
            </control>
          </mc:Choice>
        </mc:AlternateContent>
        <mc:AlternateContent xmlns:mc="http://schemas.openxmlformats.org/markup-compatibility/2006">
          <mc:Choice Requires="x14">
            <control shapeId="1063" r:id="rId10" name="Option Button 39">
              <controlPr locked="0" defaultSize="0" autoFill="0" autoLine="0" autoPict="0">
                <anchor moveWithCells="1">
                  <from>
                    <xdr:col>1</xdr:col>
                    <xdr:colOff>114300</xdr:colOff>
                    <xdr:row>20</xdr:row>
                    <xdr:rowOff>171450</xdr:rowOff>
                  </from>
                  <to>
                    <xdr:col>1</xdr:col>
                    <xdr:colOff>1057275</xdr:colOff>
                    <xdr:row>20</xdr:row>
                    <xdr:rowOff>390525</xdr:rowOff>
                  </to>
                </anchor>
              </controlPr>
            </control>
          </mc:Choice>
        </mc:AlternateContent>
        <mc:AlternateContent xmlns:mc="http://schemas.openxmlformats.org/markup-compatibility/2006">
          <mc:Choice Requires="x14">
            <control shapeId="1064" r:id="rId11" name="Option Button 40">
              <controlPr locked="0" defaultSize="0" autoFill="0" autoLine="0" autoPict="0">
                <anchor moveWithCells="1">
                  <from>
                    <xdr:col>1</xdr:col>
                    <xdr:colOff>1066800</xdr:colOff>
                    <xdr:row>20</xdr:row>
                    <xdr:rowOff>171450</xdr:rowOff>
                  </from>
                  <to>
                    <xdr:col>1</xdr:col>
                    <xdr:colOff>2028825</xdr:colOff>
                    <xdr:row>20</xdr:row>
                    <xdr:rowOff>390525</xdr:rowOff>
                  </to>
                </anchor>
              </controlPr>
            </control>
          </mc:Choice>
        </mc:AlternateContent>
        <mc:AlternateContent xmlns:mc="http://schemas.openxmlformats.org/markup-compatibility/2006">
          <mc:Choice Requires="x14">
            <control shapeId="1065" r:id="rId12" name="Group Box 41">
              <controlPr defaultSize="0" autoFill="0" autoPict="0">
                <anchor moveWithCells="1">
                  <from>
                    <xdr:col>1</xdr:col>
                    <xdr:colOff>28575</xdr:colOff>
                    <xdr:row>24</xdr:row>
                    <xdr:rowOff>47625</xdr:rowOff>
                  </from>
                  <to>
                    <xdr:col>1</xdr:col>
                    <xdr:colOff>2514600</xdr:colOff>
                    <xdr:row>24</xdr:row>
                    <xdr:rowOff>447675</xdr:rowOff>
                  </to>
                </anchor>
              </controlPr>
            </control>
          </mc:Choice>
        </mc:AlternateContent>
        <mc:AlternateContent xmlns:mc="http://schemas.openxmlformats.org/markup-compatibility/2006">
          <mc:Choice Requires="x14">
            <control shapeId="1066" r:id="rId13" name="Option Button 42">
              <controlPr locked="0" defaultSize="0" autoFill="0" autoLine="0" autoPict="0">
                <anchor moveWithCells="1">
                  <from>
                    <xdr:col>1</xdr:col>
                    <xdr:colOff>114300</xdr:colOff>
                    <xdr:row>24</xdr:row>
                    <xdr:rowOff>171450</xdr:rowOff>
                  </from>
                  <to>
                    <xdr:col>1</xdr:col>
                    <xdr:colOff>1057275</xdr:colOff>
                    <xdr:row>24</xdr:row>
                    <xdr:rowOff>390525</xdr:rowOff>
                  </to>
                </anchor>
              </controlPr>
            </control>
          </mc:Choice>
        </mc:AlternateContent>
        <mc:AlternateContent xmlns:mc="http://schemas.openxmlformats.org/markup-compatibility/2006">
          <mc:Choice Requires="x14">
            <control shapeId="1067" r:id="rId14" name="Option Button 43">
              <controlPr locked="0" defaultSize="0" autoFill="0" autoLine="0" autoPict="0">
                <anchor moveWithCells="1">
                  <from>
                    <xdr:col>1</xdr:col>
                    <xdr:colOff>1066800</xdr:colOff>
                    <xdr:row>24</xdr:row>
                    <xdr:rowOff>171450</xdr:rowOff>
                  </from>
                  <to>
                    <xdr:col>1</xdr:col>
                    <xdr:colOff>2028825</xdr:colOff>
                    <xdr:row>24</xdr:row>
                    <xdr:rowOff>390525</xdr:rowOff>
                  </to>
                </anchor>
              </controlPr>
            </control>
          </mc:Choice>
        </mc:AlternateContent>
        <mc:AlternateContent xmlns:mc="http://schemas.openxmlformats.org/markup-compatibility/2006">
          <mc:Choice Requires="x14">
            <control shapeId="1068" r:id="rId15" name="Group Box 44">
              <controlPr defaultSize="0" autoFill="0" autoPict="0">
                <anchor moveWithCells="1">
                  <from>
                    <xdr:col>1</xdr:col>
                    <xdr:colOff>28575</xdr:colOff>
                    <xdr:row>29</xdr:row>
                    <xdr:rowOff>38100</xdr:rowOff>
                  </from>
                  <to>
                    <xdr:col>1</xdr:col>
                    <xdr:colOff>2514600</xdr:colOff>
                    <xdr:row>29</xdr:row>
                    <xdr:rowOff>438150</xdr:rowOff>
                  </to>
                </anchor>
              </controlPr>
            </control>
          </mc:Choice>
        </mc:AlternateContent>
        <mc:AlternateContent xmlns:mc="http://schemas.openxmlformats.org/markup-compatibility/2006">
          <mc:Choice Requires="x14">
            <control shapeId="1069" r:id="rId16" name="Option Button 45">
              <controlPr locked="0" defaultSize="0" autoFill="0" autoLine="0" autoPict="0">
                <anchor moveWithCells="1">
                  <from>
                    <xdr:col>1</xdr:col>
                    <xdr:colOff>114300</xdr:colOff>
                    <xdr:row>29</xdr:row>
                    <xdr:rowOff>171450</xdr:rowOff>
                  </from>
                  <to>
                    <xdr:col>1</xdr:col>
                    <xdr:colOff>1057275</xdr:colOff>
                    <xdr:row>29</xdr:row>
                    <xdr:rowOff>390525</xdr:rowOff>
                  </to>
                </anchor>
              </controlPr>
            </control>
          </mc:Choice>
        </mc:AlternateContent>
        <mc:AlternateContent xmlns:mc="http://schemas.openxmlformats.org/markup-compatibility/2006">
          <mc:Choice Requires="x14">
            <control shapeId="1070" r:id="rId17" name="Option Button 46">
              <controlPr locked="0" defaultSize="0" autoFill="0" autoLine="0" autoPict="0">
                <anchor moveWithCells="1">
                  <from>
                    <xdr:col>1</xdr:col>
                    <xdr:colOff>1066800</xdr:colOff>
                    <xdr:row>29</xdr:row>
                    <xdr:rowOff>171450</xdr:rowOff>
                  </from>
                  <to>
                    <xdr:col>1</xdr:col>
                    <xdr:colOff>2028825</xdr:colOff>
                    <xdr:row>29</xdr:row>
                    <xdr:rowOff>390525</xdr:rowOff>
                  </to>
                </anchor>
              </controlPr>
            </control>
          </mc:Choice>
        </mc:AlternateContent>
        <mc:AlternateContent xmlns:mc="http://schemas.openxmlformats.org/markup-compatibility/2006">
          <mc:Choice Requires="x14">
            <control shapeId="1071" r:id="rId18" name="Group Box 47">
              <controlPr defaultSize="0" autoFill="0" autoPict="0">
                <anchor moveWithCells="1">
                  <from>
                    <xdr:col>1</xdr:col>
                    <xdr:colOff>28575</xdr:colOff>
                    <xdr:row>36</xdr:row>
                    <xdr:rowOff>47625</xdr:rowOff>
                  </from>
                  <to>
                    <xdr:col>1</xdr:col>
                    <xdr:colOff>2514600</xdr:colOff>
                    <xdr:row>36</xdr:row>
                    <xdr:rowOff>447675</xdr:rowOff>
                  </to>
                </anchor>
              </controlPr>
            </control>
          </mc:Choice>
        </mc:AlternateContent>
        <mc:AlternateContent xmlns:mc="http://schemas.openxmlformats.org/markup-compatibility/2006">
          <mc:Choice Requires="x14">
            <control shapeId="1072" r:id="rId19" name="Option Button 48">
              <controlPr defaultSize="0" autoFill="0" autoLine="0" autoPict="0">
                <anchor moveWithCells="1">
                  <from>
                    <xdr:col>1</xdr:col>
                    <xdr:colOff>114300</xdr:colOff>
                    <xdr:row>36</xdr:row>
                    <xdr:rowOff>171450</xdr:rowOff>
                  </from>
                  <to>
                    <xdr:col>1</xdr:col>
                    <xdr:colOff>1057275</xdr:colOff>
                    <xdr:row>37</xdr:row>
                    <xdr:rowOff>0</xdr:rowOff>
                  </to>
                </anchor>
              </controlPr>
            </control>
          </mc:Choice>
        </mc:AlternateContent>
        <mc:AlternateContent xmlns:mc="http://schemas.openxmlformats.org/markup-compatibility/2006">
          <mc:Choice Requires="x14">
            <control shapeId="1073" r:id="rId20" name="Option Button 49">
              <controlPr defaultSize="0" autoFill="0" autoLine="0" autoPict="0">
                <anchor moveWithCells="1">
                  <from>
                    <xdr:col>1</xdr:col>
                    <xdr:colOff>1066800</xdr:colOff>
                    <xdr:row>36</xdr:row>
                    <xdr:rowOff>171450</xdr:rowOff>
                  </from>
                  <to>
                    <xdr:col>1</xdr:col>
                    <xdr:colOff>2028825</xdr:colOff>
                    <xdr:row>37</xdr:row>
                    <xdr:rowOff>0</xdr:rowOff>
                  </to>
                </anchor>
              </controlPr>
            </control>
          </mc:Choice>
        </mc:AlternateContent>
      </controls>
    </mc:Choice>
  </mc:AlternateContent>
  <tableParts count="1">
    <tablePart r:id="rId2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9"/>
  <sheetViews>
    <sheetView zoomScale="190" zoomScaleNormal="190" workbookViewId="0">
      <selection activeCell="A11" sqref="A11"/>
    </sheetView>
  </sheetViews>
  <sheetFormatPr defaultRowHeight="15" x14ac:dyDescent="0.25"/>
  <cols>
    <col min="1" max="1" width="99.7109375" style="56" customWidth="1"/>
  </cols>
  <sheetData>
    <row r="1" spans="1:1" ht="20.25" thickBot="1" x14ac:dyDescent="0.3">
      <c r="A1" s="55" t="s">
        <v>125</v>
      </c>
    </row>
    <row r="2" spans="1:1" ht="15.75" thickTop="1" x14ac:dyDescent="0.25">
      <c r="A2" s="57"/>
    </row>
    <row r="3" spans="1:1" ht="18" thickBot="1" x14ac:dyDescent="0.3">
      <c r="A3" s="58" t="s">
        <v>62</v>
      </c>
    </row>
    <row r="4" spans="1:1" ht="15.75" thickTop="1" x14ac:dyDescent="0.25">
      <c r="A4" s="57"/>
    </row>
    <row r="5" spans="1:1" ht="18" thickBot="1" x14ac:dyDescent="0.3">
      <c r="A5" s="58" t="s">
        <v>63</v>
      </c>
    </row>
    <row r="6" spans="1:1" ht="15.75" thickTop="1" x14ac:dyDescent="0.25">
      <c r="A6" s="59"/>
    </row>
    <row r="7" spans="1:1" x14ac:dyDescent="0.25">
      <c r="A7" s="60" t="s">
        <v>14</v>
      </c>
    </row>
    <row r="8" spans="1:1" x14ac:dyDescent="0.25">
      <c r="A8" s="60"/>
    </row>
    <row r="9" spans="1:1" x14ac:dyDescent="0.25">
      <c r="A9" s="60" t="s">
        <v>15</v>
      </c>
    </row>
    <row r="10" spans="1:1" x14ac:dyDescent="0.25">
      <c r="A10" s="61"/>
    </row>
    <row r="11" spans="1:1" x14ac:dyDescent="0.25">
      <c r="A11" s="62" t="s">
        <v>64</v>
      </c>
    </row>
    <row r="12" spans="1:1" x14ac:dyDescent="0.25">
      <c r="A12" s="60" t="s">
        <v>65</v>
      </c>
    </row>
    <row r="13" spans="1:1" x14ac:dyDescent="0.25">
      <c r="A13" s="61"/>
    </row>
    <row r="14" spans="1:1" x14ac:dyDescent="0.25">
      <c r="A14" s="62" t="s">
        <v>66</v>
      </c>
    </row>
    <row r="15" spans="1:1" x14ac:dyDescent="0.25">
      <c r="A15" s="60" t="s">
        <v>67</v>
      </c>
    </row>
    <row r="16" spans="1:1" x14ac:dyDescent="0.25">
      <c r="A16" s="60"/>
    </row>
    <row r="17" spans="1:1" x14ac:dyDescent="0.25">
      <c r="A17" s="62" t="s">
        <v>68</v>
      </c>
    </row>
    <row r="18" spans="1:1" x14ac:dyDescent="0.25">
      <c r="A18" s="60" t="s">
        <v>69</v>
      </c>
    </row>
    <row r="19" spans="1:1" x14ac:dyDescent="0.25">
      <c r="A19" s="61"/>
    </row>
    <row r="20" spans="1:1" x14ac:dyDescent="0.25">
      <c r="A20" s="62" t="s">
        <v>70</v>
      </c>
    </row>
    <row r="21" spans="1:1" x14ac:dyDescent="0.25">
      <c r="A21" s="60" t="s">
        <v>71</v>
      </c>
    </row>
    <row r="22" spans="1:1" x14ac:dyDescent="0.25">
      <c r="A22" s="61"/>
    </row>
    <row r="23" spans="1:1" x14ac:dyDescent="0.25">
      <c r="A23" s="62" t="s">
        <v>72</v>
      </c>
    </row>
    <row r="24" spans="1:1" x14ac:dyDescent="0.25">
      <c r="A24" s="60" t="s">
        <v>73</v>
      </c>
    </row>
    <row r="25" spans="1:1" x14ac:dyDescent="0.25">
      <c r="A25" s="60"/>
    </row>
    <row r="26" spans="1:1" x14ac:dyDescent="0.25">
      <c r="A26" s="62" t="s">
        <v>74</v>
      </c>
    </row>
    <row r="27" spans="1:1" ht="30" x14ac:dyDescent="0.25">
      <c r="A27" s="60" t="s">
        <v>75</v>
      </c>
    </row>
    <row r="28" spans="1:1" x14ac:dyDescent="0.25">
      <c r="A28" s="61"/>
    </row>
    <row r="29" spans="1:1" x14ac:dyDescent="0.25">
      <c r="A29" s="62" t="s">
        <v>76</v>
      </c>
    </row>
    <row r="30" spans="1:1" x14ac:dyDescent="0.25">
      <c r="A30" s="60" t="s">
        <v>77</v>
      </c>
    </row>
    <row r="31" spans="1:1" x14ac:dyDescent="0.25">
      <c r="A31" s="60"/>
    </row>
    <row r="32" spans="1:1" x14ac:dyDescent="0.25">
      <c r="A32" s="62" t="s">
        <v>78</v>
      </c>
    </row>
    <row r="33" spans="1:1" x14ac:dyDescent="0.25">
      <c r="A33" s="60" t="s">
        <v>79</v>
      </c>
    </row>
    <row r="34" spans="1:1" x14ac:dyDescent="0.25">
      <c r="A34" s="60"/>
    </row>
    <row r="35" spans="1:1" x14ac:dyDescent="0.25">
      <c r="A35" s="62" t="s">
        <v>80</v>
      </c>
    </row>
    <row r="36" spans="1:1" x14ac:dyDescent="0.25">
      <c r="A36" s="60" t="s">
        <v>81</v>
      </c>
    </row>
    <row r="37" spans="1:1" x14ac:dyDescent="0.25">
      <c r="A37" s="61"/>
    </row>
    <row r="38" spans="1:1" x14ac:dyDescent="0.25">
      <c r="A38" s="62" t="s">
        <v>82</v>
      </c>
    </row>
    <row r="39" spans="1:1" x14ac:dyDescent="0.25">
      <c r="A39" s="60" t="s">
        <v>83</v>
      </c>
    </row>
    <row r="40" spans="1:1" x14ac:dyDescent="0.25">
      <c r="A40" s="61"/>
    </row>
    <row r="41" spans="1:1" x14ac:dyDescent="0.25">
      <c r="A41" s="62" t="s">
        <v>84</v>
      </c>
    </row>
    <row r="42" spans="1:1" ht="45" x14ac:dyDescent="0.25">
      <c r="A42" s="60" t="s">
        <v>85</v>
      </c>
    </row>
    <row r="43" spans="1:1" x14ac:dyDescent="0.25">
      <c r="A43" s="60"/>
    </row>
    <row r="44" spans="1:1" x14ac:dyDescent="0.25">
      <c r="A44" s="62" t="s">
        <v>86</v>
      </c>
    </row>
    <row r="45" spans="1:1" ht="30" x14ac:dyDescent="0.25">
      <c r="A45" s="60" t="s">
        <v>87</v>
      </c>
    </row>
    <row r="46" spans="1:1" x14ac:dyDescent="0.25">
      <c r="A46" s="60"/>
    </row>
    <row r="47" spans="1:1" ht="18" thickBot="1" x14ac:dyDescent="0.3">
      <c r="A47" s="58" t="s">
        <v>88</v>
      </c>
    </row>
    <row r="48" spans="1:1" ht="15.75" thickTop="1" x14ac:dyDescent="0.25">
      <c r="A48" s="61"/>
    </row>
    <row r="49" spans="1:1" ht="15.75" thickBot="1" x14ac:dyDescent="0.3">
      <c r="A49" s="63" t="s">
        <v>89</v>
      </c>
    </row>
    <row r="50" spans="1:1" x14ac:dyDescent="0.25">
      <c r="A50" s="61"/>
    </row>
    <row r="51" spans="1:1" x14ac:dyDescent="0.25">
      <c r="A51" s="62" t="s">
        <v>90</v>
      </c>
    </row>
    <row r="52" spans="1:1" ht="30" x14ac:dyDescent="0.25">
      <c r="A52" s="60" t="s">
        <v>91</v>
      </c>
    </row>
    <row r="53" spans="1:1" x14ac:dyDescent="0.25">
      <c r="A53" s="61"/>
    </row>
    <row r="54" spans="1:1" x14ac:dyDescent="0.25">
      <c r="A54" s="62" t="s">
        <v>92</v>
      </c>
    </row>
    <row r="55" spans="1:1" ht="45" x14ac:dyDescent="0.25">
      <c r="A55" s="60" t="s">
        <v>93</v>
      </c>
    </row>
    <row r="56" spans="1:1" x14ac:dyDescent="0.25">
      <c r="A56" s="61"/>
    </row>
    <row r="57" spans="1:1" ht="30" x14ac:dyDescent="0.25">
      <c r="A57" s="62" t="s">
        <v>94</v>
      </c>
    </row>
    <row r="58" spans="1:1" ht="60" x14ac:dyDescent="0.25">
      <c r="A58" s="60" t="s">
        <v>95</v>
      </c>
    </row>
    <row r="59" spans="1:1" x14ac:dyDescent="0.25">
      <c r="A59" s="60"/>
    </row>
    <row r="60" spans="1:1" x14ac:dyDescent="0.25">
      <c r="A60" s="60" t="s">
        <v>33</v>
      </c>
    </row>
    <row r="61" spans="1:1" x14ac:dyDescent="0.25">
      <c r="A61" s="64"/>
    </row>
    <row r="62" spans="1:1" ht="90" x14ac:dyDescent="0.25">
      <c r="A62" s="65" t="s">
        <v>132</v>
      </c>
    </row>
    <row r="63" spans="1:1" ht="30" x14ac:dyDescent="0.25">
      <c r="A63" s="65" t="s">
        <v>133</v>
      </c>
    </row>
    <row r="64" spans="1:1" ht="60" x14ac:dyDescent="0.25">
      <c r="A64" s="65" t="s">
        <v>134</v>
      </c>
    </row>
    <row r="65" spans="1:1" x14ac:dyDescent="0.25">
      <c r="A65" s="64"/>
    </row>
    <row r="66" spans="1:1" ht="45" x14ac:dyDescent="0.25">
      <c r="A66" s="60" t="s">
        <v>96</v>
      </c>
    </row>
    <row r="67" spans="1:1" x14ac:dyDescent="0.25">
      <c r="A67" s="60"/>
    </row>
    <row r="68" spans="1:1" ht="15.75" thickBot="1" x14ac:dyDescent="0.3">
      <c r="A68" s="63" t="s">
        <v>97</v>
      </c>
    </row>
    <row r="69" spans="1:1" x14ac:dyDescent="0.25">
      <c r="A69" s="61"/>
    </row>
    <row r="70" spans="1:1" x14ac:dyDescent="0.25">
      <c r="A70" s="62" t="s">
        <v>98</v>
      </c>
    </row>
    <row r="71" spans="1:1" ht="30" x14ac:dyDescent="0.25">
      <c r="A71" s="60" t="s">
        <v>99</v>
      </c>
    </row>
    <row r="72" spans="1:1" x14ac:dyDescent="0.25">
      <c r="A72" s="60"/>
    </row>
    <row r="73" spans="1:1" x14ac:dyDescent="0.25">
      <c r="A73" s="62" t="s">
        <v>100</v>
      </c>
    </row>
    <row r="74" spans="1:1" ht="45" x14ac:dyDescent="0.25">
      <c r="A74" s="60" t="s">
        <v>101</v>
      </c>
    </row>
    <row r="75" spans="1:1" x14ac:dyDescent="0.25">
      <c r="A75" s="60"/>
    </row>
    <row r="76" spans="1:1" ht="30" x14ac:dyDescent="0.25">
      <c r="A76" s="62" t="s">
        <v>127</v>
      </c>
    </row>
    <row r="77" spans="1:1" ht="90" x14ac:dyDescent="0.25">
      <c r="A77" s="60" t="s">
        <v>102</v>
      </c>
    </row>
    <row r="78" spans="1:1" x14ac:dyDescent="0.25">
      <c r="A78" s="60"/>
    </row>
    <row r="79" spans="1:1" ht="15.75" thickBot="1" x14ac:dyDescent="0.3">
      <c r="A79" s="63" t="s">
        <v>103</v>
      </c>
    </row>
    <row r="80" spans="1:1" x14ac:dyDescent="0.25">
      <c r="A80" s="61"/>
    </row>
    <row r="81" spans="1:1" x14ac:dyDescent="0.25">
      <c r="A81" s="62" t="s">
        <v>104</v>
      </c>
    </row>
    <row r="82" spans="1:1" ht="30" x14ac:dyDescent="0.25">
      <c r="A82" s="60" t="s">
        <v>99</v>
      </c>
    </row>
    <row r="83" spans="1:1" x14ac:dyDescent="0.25">
      <c r="A83" s="60"/>
    </row>
    <row r="84" spans="1:1" x14ac:dyDescent="0.25">
      <c r="A84" s="62" t="s">
        <v>105</v>
      </c>
    </row>
    <row r="85" spans="1:1" ht="45" x14ac:dyDescent="0.25">
      <c r="A85" s="60" t="s">
        <v>106</v>
      </c>
    </row>
    <row r="86" spans="1:1" x14ac:dyDescent="0.25">
      <c r="A86" s="60"/>
    </row>
    <row r="87" spans="1:1" x14ac:dyDescent="0.25">
      <c r="A87" s="62" t="s">
        <v>128</v>
      </c>
    </row>
    <row r="88" spans="1:1" ht="30" x14ac:dyDescent="0.25">
      <c r="A88" s="60" t="s">
        <v>107</v>
      </c>
    </row>
    <row r="89" spans="1:1" x14ac:dyDescent="0.25">
      <c r="A89" s="60"/>
    </row>
    <row r="90" spans="1:1" ht="30" x14ac:dyDescent="0.25">
      <c r="A90" s="62" t="s">
        <v>108</v>
      </c>
    </row>
    <row r="91" spans="1:1" ht="120" x14ac:dyDescent="0.25">
      <c r="A91" s="60" t="s">
        <v>126</v>
      </c>
    </row>
    <row r="92" spans="1:1" x14ac:dyDescent="0.25">
      <c r="A92" s="61"/>
    </row>
    <row r="93" spans="1:1" ht="15.75" thickBot="1" x14ac:dyDescent="0.3">
      <c r="A93" s="63" t="s">
        <v>109</v>
      </c>
    </row>
    <row r="94" spans="1:1" x14ac:dyDescent="0.25">
      <c r="A94" s="61"/>
    </row>
    <row r="95" spans="1:1" x14ac:dyDescent="0.25">
      <c r="A95" s="62" t="s">
        <v>110</v>
      </c>
    </row>
    <row r="96" spans="1:1" ht="30" x14ac:dyDescent="0.25">
      <c r="A96" s="60" t="s">
        <v>111</v>
      </c>
    </row>
    <row r="97" spans="1:1" x14ac:dyDescent="0.25">
      <c r="A97" s="60"/>
    </row>
    <row r="98" spans="1:1" x14ac:dyDescent="0.25">
      <c r="A98" s="62" t="s">
        <v>112</v>
      </c>
    </row>
    <row r="99" spans="1:1" ht="45" x14ac:dyDescent="0.25">
      <c r="A99" s="60" t="s">
        <v>113</v>
      </c>
    </row>
    <row r="100" spans="1:1" x14ac:dyDescent="0.25">
      <c r="A100" s="60"/>
    </row>
    <row r="101" spans="1:1" x14ac:dyDescent="0.25">
      <c r="A101" s="62" t="s">
        <v>129</v>
      </c>
    </row>
    <row r="102" spans="1:1" ht="75" x14ac:dyDescent="0.25">
      <c r="A102" s="60" t="s">
        <v>34</v>
      </c>
    </row>
    <row r="103" spans="1:1" x14ac:dyDescent="0.25">
      <c r="A103" s="60"/>
    </row>
    <row r="104" spans="1:1" ht="30" x14ac:dyDescent="0.25">
      <c r="A104" s="60" t="s">
        <v>35</v>
      </c>
    </row>
    <row r="105" spans="1:1" x14ac:dyDescent="0.25">
      <c r="A105" s="60"/>
    </row>
    <row r="106" spans="1:1" ht="90" x14ac:dyDescent="0.25">
      <c r="A106" s="60" t="s">
        <v>36</v>
      </c>
    </row>
    <row r="107" spans="1:1" x14ac:dyDescent="0.25">
      <c r="A107" s="60"/>
    </row>
    <row r="108" spans="1:1" x14ac:dyDescent="0.25">
      <c r="A108" s="62" t="s">
        <v>114</v>
      </c>
    </row>
    <row r="109" spans="1:1" ht="30" x14ac:dyDescent="0.25">
      <c r="A109" s="60" t="s">
        <v>115</v>
      </c>
    </row>
    <row r="110" spans="1:1" x14ac:dyDescent="0.25">
      <c r="A110" s="61"/>
    </row>
    <row r="111" spans="1:1" ht="30" x14ac:dyDescent="0.25">
      <c r="A111" s="62" t="s">
        <v>130</v>
      </c>
    </row>
    <row r="112" spans="1:1" ht="30" x14ac:dyDescent="0.25">
      <c r="A112" s="60" t="s">
        <v>116</v>
      </c>
    </row>
    <row r="113" spans="1:1" x14ac:dyDescent="0.25">
      <c r="A113" s="61"/>
    </row>
    <row r="114" spans="1:1" ht="30" x14ac:dyDescent="0.25">
      <c r="A114" s="62" t="s">
        <v>117</v>
      </c>
    </row>
    <row r="115" spans="1:1" x14ac:dyDescent="0.25">
      <c r="A115" s="60" t="s">
        <v>118</v>
      </c>
    </row>
    <row r="116" spans="1:1" x14ac:dyDescent="0.25">
      <c r="A116" s="61"/>
    </row>
    <row r="117" spans="1:1" x14ac:dyDescent="0.25">
      <c r="A117" s="62" t="s">
        <v>131</v>
      </c>
    </row>
    <row r="118" spans="1:1" ht="30" x14ac:dyDescent="0.25">
      <c r="A118" s="60" t="s">
        <v>116</v>
      </c>
    </row>
    <row r="119" spans="1:1" x14ac:dyDescent="0.25">
      <c r="A119" s="60" t="s">
        <v>119</v>
      </c>
    </row>
    <row r="120" spans="1:1" x14ac:dyDescent="0.25">
      <c r="A120" s="60"/>
    </row>
    <row r="121" spans="1:1" ht="18" thickBot="1" x14ac:dyDescent="0.3">
      <c r="A121" s="58" t="s">
        <v>120</v>
      </c>
    </row>
    <row r="122" spans="1:1" ht="15.75" thickTop="1" x14ac:dyDescent="0.25">
      <c r="A122" s="60"/>
    </row>
    <row r="123" spans="1:1" x14ac:dyDescent="0.25">
      <c r="A123" s="62" t="s">
        <v>121</v>
      </c>
    </row>
    <row r="124" spans="1:1" x14ac:dyDescent="0.25">
      <c r="A124" s="60" t="s">
        <v>122</v>
      </c>
    </row>
    <row r="125" spans="1:1" x14ac:dyDescent="0.25">
      <c r="A125" s="60"/>
    </row>
    <row r="126" spans="1:1" ht="30" x14ac:dyDescent="0.25">
      <c r="A126" s="62" t="s">
        <v>123</v>
      </c>
    </row>
    <row r="127" spans="1:1" ht="60" x14ac:dyDescent="0.25">
      <c r="A127" s="60" t="s">
        <v>124</v>
      </c>
    </row>
    <row r="128" spans="1:1" x14ac:dyDescent="0.25">
      <c r="A128" s="60"/>
    </row>
    <row r="129" spans="1:1" ht="60" x14ac:dyDescent="0.25">
      <c r="A129" s="60" t="s">
        <v>37</v>
      </c>
    </row>
  </sheetData>
  <sheetProtection algorithmName="SHA-512" hashValue="fXGJPZyrKzOPybydVFs9c5kuvkgMnIKIMYlRdBTE+0W+wyxPGm/gd7i3U+rBKKm7mX2fj/usO26z/8sSaBTxeg==" saltValue="oT7yQHEsq0HgoCD4b73aDA=="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
  <sheetViews>
    <sheetView workbookViewId="0">
      <selection activeCell="A2" sqref="A2"/>
    </sheetView>
  </sheetViews>
  <sheetFormatPr defaultRowHeight="15" x14ac:dyDescent="0.25"/>
  <cols>
    <col min="1" max="1" width="11.42578125" style="1" customWidth="1"/>
    <col min="2" max="2" width="14.28515625" style="7" customWidth="1"/>
    <col min="3" max="3" width="10.7109375" style="7" customWidth="1"/>
    <col min="4" max="4" width="13.28515625" style="7" customWidth="1"/>
    <col min="5" max="6" width="14.5703125" style="7" customWidth="1"/>
    <col min="7" max="7" width="13.5703125" style="7" customWidth="1"/>
    <col min="8" max="8" width="13.140625" style="7" customWidth="1"/>
    <col min="9" max="9" width="13.28515625" style="7" customWidth="1"/>
    <col min="10" max="10" width="15.7109375" style="7" customWidth="1"/>
    <col min="11" max="12" width="13.42578125" style="7" customWidth="1"/>
    <col min="13" max="13" width="13.140625" style="7" customWidth="1"/>
    <col min="14" max="15" width="13" style="7" customWidth="1"/>
    <col min="16" max="16" width="14.85546875" style="7" customWidth="1"/>
    <col min="17" max="17" width="13.140625" style="36" customWidth="1"/>
    <col min="18" max="18" width="13.7109375" style="7" customWidth="1"/>
    <col min="19" max="19" width="14.7109375" style="7" customWidth="1"/>
    <col min="20" max="20" width="15.7109375" style="36" customWidth="1"/>
    <col min="21" max="21" width="13.5703125" style="36" customWidth="1"/>
    <col min="22" max="23" width="15.7109375" style="7" customWidth="1"/>
    <col min="24" max="25" width="15.7109375" style="36" customWidth="1"/>
    <col min="26" max="26" width="15.7109375" style="7" customWidth="1"/>
    <col min="27" max="28" width="15.7109375" style="36" customWidth="1"/>
    <col min="29" max="31" width="15.7109375" style="7" customWidth="1"/>
  </cols>
  <sheetData>
    <row r="1" spans="1:31" s="9" customFormat="1" ht="60" customHeight="1" x14ac:dyDescent="0.2">
      <c r="A1" s="8" t="s">
        <v>11</v>
      </c>
      <c r="B1" s="21" t="s">
        <v>4</v>
      </c>
      <c r="C1" s="18" t="s">
        <v>32</v>
      </c>
      <c r="D1" s="18" t="s">
        <v>31</v>
      </c>
      <c r="E1" s="18" t="s">
        <v>5</v>
      </c>
      <c r="F1" s="18" t="s">
        <v>6</v>
      </c>
      <c r="G1" s="18" t="s">
        <v>1</v>
      </c>
      <c r="H1" s="18" t="s">
        <v>2</v>
      </c>
      <c r="I1" s="18" t="s">
        <v>3</v>
      </c>
      <c r="J1" s="18" t="s">
        <v>8</v>
      </c>
      <c r="K1" s="18" t="s">
        <v>7</v>
      </c>
      <c r="L1" s="18" t="s">
        <v>43</v>
      </c>
      <c r="M1" s="18" t="s">
        <v>18</v>
      </c>
      <c r="N1" s="18" t="s">
        <v>17</v>
      </c>
      <c r="O1" s="18" t="s">
        <v>42</v>
      </c>
      <c r="P1" s="18" t="s">
        <v>16</v>
      </c>
      <c r="Q1" s="37" t="s">
        <v>44</v>
      </c>
      <c r="R1" s="18" t="s">
        <v>41</v>
      </c>
      <c r="S1" s="18" t="s">
        <v>19</v>
      </c>
      <c r="T1" s="37" t="s">
        <v>45</v>
      </c>
      <c r="U1" s="37" t="s">
        <v>20</v>
      </c>
      <c r="V1" s="18" t="s">
        <v>40</v>
      </c>
      <c r="W1" s="18" t="s">
        <v>21</v>
      </c>
      <c r="X1" s="37" t="s">
        <v>48</v>
      </c>
      <c r="Y1" s="37" t="s">
        <v>46</v>
      </c>
      <c r="Z1" s="18" t="s">
        <v>49</v>
      </c>
      <c r="AA1" s="37" t="s">
        <v>24</v>
      </c>
      <c r="AB1" s="35" t="s">
        <v>50</v>
      </c>
      <c r="AC1" s="22" t="s">
        <v>39</v>
      </c>
      <c r="AD1" s="22" t="s">
        <v>25</v>
      </c>
      <c r="AE1" s="23" t="s">
        <v>12</v>
      </c>
    </row>
    <row r="2" spans="1:31" ht="91.5" customHeight="1" x14ac:dyDescent="0.25">
      <c r="A2" s="6">
        <f>Hakulomake!$B$3</f>
        <v>0</v>
      </c>
      <c r="B2" s="7">
        <f>Hakulomake!$B$4</f>
        <v>0</v>
      </c>
      <c r="C2" s="7">
        <f>Hakulomake!$B$5</f>
        <v>0</v>
      </c>
      <c r="D2" s="7">
        <f>Hakulomake!$B$6</f>
        <v>0</v>
      </c>
      <c r="E2" s="7">
        <f>Hakulomake!$B$7</f>
        <v>0</v>
      </c>
      <c r="F2" s="7">
        <f>Hakulomake!$B$8</f>
        <v>0</v>
      </c>
      <c r="G2" s="7">
        <f>Hakulomake!$B$9</f>
        <v>0</v>
      </c>
      <c r="H2" s="7">
        <f>Hakulomake!$B$10</f>
        <v>0</v>
      </c>
      <c r="I2" s="7">
        <f>Hakulomake!$B$11</f>
        <v>0</v>
      </c>
      <c r="J2" s="24">
        <f>Hakulomake!$B$12</f>
        <v>0</v>
      </c>
      <c r="K2" s="7">
        <f>Hakulomake!$B$13</f>
        <v>0</v>
      </c>
      <c r="L2" s="7" t="str">
        <f>Hakulomake!$E$17</f>
        <v>Ei</v>
      </c>
      <c r="M2" s="7">
        <f>Hakulomake!$B$18</f>
        <v>0</v>
      </c>
      <c r="N2" s="7">
        <f>Hakulomake!$B$19</f>
        <v>0</v>
      </c>
      <c r="O2" s="7" t="str">
        <f>Hakulomake!$E$21</f>
        <v>Ei</v>
      </c>
      <c r="P2" s="7">
        <f>Hakulomake!$B$22</f>
        <v>0</v>
      </c>
      <c r="Q2" s="38">
        <f>Hakulomake!$B$23</f>
        <v>0</v>
      </c>
      <c r="R2" s="7" t="str">
        <f>Hakulomake!$E$25</f>
        <v>Ei</v>
      </c>
      <c r="S2" s="7">
        <f>Hakulomake!$B$26</f>
        <v>0</v>
      </c>
      <c r="T2" s="36">
        <f>Hakulomake!$B$27</f>
        <v>0</v>
      </c>
      <c r="U2" s="36">
        <f>Hakulomake!$B$28</f>
        <v>0</v>
      </c>
      <c r="V2" s="7" t="str">
        <f>Hakulomake!$E$30</f>
        <v>Ei</v>
      </c>
      <c r="W2" s="7">
        <f>Hakulomake!$B$31</f>
        <v>0</v>
      </c>
      <c r="X2" s="36">
        <f>Hakulomake!$B$32</f>
        <v>0</v>
      </c>
      <c r="Y2" s="36">
        <f>Hakulomake!$B$33</f>
        <v>0</v>
      </c>
      <c r="Z2" s="7">
        <f>Hakulomake!$B$34</f>
        <v>0</v>
      </c>
      <c r="AA2" s="36">
        <f>Hakulomake!$B$35</f>
        <v>0</v>
      </c>
      <c r="AB2" s="36" t="e">
        <f>Hakulomake!#REF!</f>
        <v>#REF!</v>
      </c>
      <c r="AC2" s="7" t="str">
        <f>Hakulomake!$E$37</f>
        <v>Ei</v>
      </c>
      <c r="AD2" s="7">
        <f>Hakulomake!$B$38</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cce3c4a-091f-4b07-a6c7-e4a083e8073a" ContentTypeId="0x010100B5FAB64B6C204DD994D3FAC0C34E2BFF"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4.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1AECC997C3BF17488F84E3BBEF8E1043" ma:contentTypeVersion="3" ma:contentTypeDescription="Kampus asiakirja" ma:contentTypeScope="" ma:versionID="0496597fd23bdb51bd7143ea86b61b2f">
  <xsd:schema xmlns:xsd="http://www.w3.org/2001/XMLSchema" xmlns:xs="http://www.w3.org/2001/XMLSchema" xmlns:p="http://schemas.microsoft.com/office/2006/metadata/properties" xmlns:ns2="c138b538-c2fd-4cca-8c26-6e4e32e5a042" targetNamespace="http://schemas.microsoft.com/office/2006/metadata/properties" ma:root="true" ma:fieldsID="6f1df618f6637dd2260610617a409b8a" ns2:_="">
    <xsd:import namespace="c138b538-c2fd-4cca-8c26-6e4e32e5a042"/>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description="" ma:hidden="true" ma:list="{53654c98-9735-4592-babe-db4aabb0dc20}" ma:internalName="TaxCatchAll" ma:showField="CatchAllData" ma:web="ed80167c-c7da-4cb5-9ec9-16d630444a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53654c98-9735-4592-babe-db4aabb0dc20}" ma:internalName="TaxCatchAllLabel" ma:readOnly="true" ma:showField="CatchAllDataLabel" ma:web="ed80167c-c7da-4cb5-9ec9-16d630444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FA4A96-4CFF-4B09-866F-53689A8C84DA}">
  <ds:schemaRefs>
    <ds:schemaRef ds:uri="Microsoft.SharePoint.Taxonomy.ContentTypeSync"/>
  </ds:schemaRefs>
</ds:datastoreItem>
</file>

<file path=customXml/itemProps2.xml><?xml version="1.0" encoding="utf-8"?>
<ds:datastoreItem xmlns:ds="http://schemas.openxmlformats.org/officeDocument/2006/customXml" ds:itemID="{0E99DA8E-A63C-4D49-A26F-4BE4DF6F1031}">
  <ds:schemaRefs>
    <ds:schemaRef ds:uri="http://schemas.microsoft.com/sharepoint/v3/contenttype/forms"/>
  </ds:schemaRefs>
</ds:datastoreItem>
</file>

<file path=customXml/itemProps3.xml><?xml version="1.0" encoding="utf-8"?>
<ds:datastoreItem xmlns:ds="http://schemas.openxmlformats.org/officeDocument/2006/customXml" ds:itemID="{87CDD4E3-D8AD-4DE1-9875-BC5392EF4E86}">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c138b538-c2fd-4cca-8c26-6e4e32e5a042"/>
    <ds:schemaRef ds:uri="http://purl.org/dc/dcmitype/"/>
    <ds:schemaRef ds:uri="http://purl.org/dc/terms/"/>
    <ds:schemaRef ds:uri="http://schemas.openxmlformats.org/package/2006/metadata/core-properties"/>
  </ds:schemaRefs>
</ds:datastoreItem>
</file>

<file path=customXml/itemProps4.xml><?xml version="1.0" encoding="utf-8"?>
<ds:datastoreItem xmlns:ds="http://schemas.openxmlformats.org/officeDocument/2006/customXml" ds:itemID="{287B8146-017C-4631-B5AD-ADBAD2AE2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Hakulomake</vt:lpstr>
      <vt:lpstr>Hakulomakkeen täyttöohje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2021-10-14T08:10:17Z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0x010100B5FAB64B6C204DD994D3FAC0C34E2BFF001AECC997C3BF17488F84E3BBEF8E1043</vt:lpwstr>
  </property>
  <property fmtid="{D5CDD505-2E9C-101B-9397-08002B2CF9AE}" pid="3" name="KampusOrganization">
    <vt:lpwstr/>
  </property>
  <property fmtid="{D5CDD505-2E9C-101B-9397-08002B2CF9AE}" pid="4" name="KampusKeywords">
    <vt:lpwstr/>
  </property>
</Properties>
</file>