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0145\Desktop\"/>
    </mc:Choice>
  </mc:AlternateContent>
  <bookViews>
    <workbookView xWindow="2784" yWindow="1848" windowWidth="26664" windowHeight="18180"/>
  </bookViews>
  <sheets>
    <sheet name="Budget" sheetId="1" r:id="rId1"/>
    <sheet name="Stora kostnadsposter" sheetId="3" r:id="rId2"/>
    <sheet name="Pelare 3 Unga, arbetsliv, ph" sheetId="9" r:id="rId3"/>
    <sheet name="Pelare 3 Digital egenvård" sheetId="8" r:id="rId4"/>
  </sheets>
  <definedNames>
    <definedName name="_xlnm.Print_Area" localSheetId="0">Budget!$A$1:$E$48</definedName>
  </definedNames>
  <calcPr calcId="162913"/>
</workbook>
</file>

<file path=xl/calcChain.xml><?xml version="1.0" encoding="utf-8"?>
<calcChain xmlns="http://schemas.openxmlformats.org/spreadsheetml/2006/main">
  <c r="B47" i="1" l="1"/>
  <c r="C47" i="1"/>
  <c r="D47" i="1"/>
  <c r="C46" i="1"/>
  <c r="D46" i="1"/>
  <c r="B46" i="1"/>
  <c r="B44" i="1"/>
  <c r="C44" i="1"/>
  <c r="D44" i="1"/>
  <c r="C43" i="1"/>
  <c r="D43" i="1"/>
  <c r="B43" i="1"/>
  <c r="C39" i="1"/>
  <c r="D39" i="1"/>
  <c r="B39" i="1"/>
  <c r="B34" i="1"/>
  <c r="C34" i="1"/>
  <c r="D34" i="1"/>
  <c r="B35" i="1"/>
  <c r="C35" i="1"/>
  <c r="D35" i="1"/>
  <c r="B36" i="1"/>
  <c r="C36" i="1"/>
  <c r="D36" i="1"/>
  <c r="C33" i="1"/>
  <c r="D33" i="1"/>
  <c r="B33" i="1"/>
  <c r="D30" i="1"/>
  <c r="C30" i="1"/>
  <c r="B30" i="1"/>
  <c r="C28" i="1"/>
  <c r="D28" i="1"/>
  <c r="B28" i="1"/>
  <c r="C26" i="1"/>
  <c r="D26" i="1"/>
  <c r="B26" i="1"/>
  <c r="B21" i="1"/>
  <c r="C21" i="1"/>
  <c r="D21" i="1"/>
  <c r="B22" i="1"/>
  <c r="C22" i="1"/>
  <c r="D22" i="1"/>
  <c r="B23" i="1"/>
  <c r="C23" i="1"/>
  <c r="D23" i="1"/>
  <c r="C20" i="1"/>
  <c r="D20" i="1"/>
  <c r="B20" i="1"/>
  <c r="C17" i="1"/>
  <c r="D17" i="1"/>
  <c r="B17" i="1"/>
  <c r="C15" i="1"/>
  <c r="D15" i="1"/>
  <c r="B15" i="1"/>
  <c r="B4" i="9" l="1"/>
  <c r="B22" i="8"/>
  <c r="C22" i="8"/>
  <c r="D22" i="8"/>
  <c r="A7" i="8"/>
  <c r="A7" i="9"/>
  <c r="E15" i="1"/>
  <c r="E18" i="9"/>
  <c r="D37" i="1"/>
  <c r="D41" i="1" s="1"/>
  <c r="D45" i="1" s="1"/>
  <c r="D48" i="1" s="1"/>
  <c r="D24" i="1"/>
  <c r="E17" i="1"/>
  <c r="E20" i="1"/>
  <c r="E21" i="1"/>
  <c r="E22" i="1"/>
  <c r="B37" i="1"/>
  <c r="E34" i="1"/>
  <c r="E35" i="1"/>
  <c r="E36" i="1"/>
  <c r="E46" i="1"/>
  <c r="E47" i="1"/>
  <c r="E45" i="8"/>
  <c r="E44" i="8"/>
  <c r="E42" i="8"/>
  <c r="E41" i="8"/>
  <c r="E37" i="8"/>
  <c r="D35" i="8"/>
  <c r="C35" i="8"/>
  <c r="B35" i="8"/>
  <c r="B39" i="8" s="1"/>
  <c r="B43" i="8" s="1"/>
  <c r="B46" i="8" s="1"/>
  <c r="E34" i="8"/>
  <c r="E33" i="8"/>
  <c r="E32" i="8"/>
  <c r="E31" i="8"/>
  <c r="E28" i="8"/>
  <c r="E26" i="8"/>
  <c r="E24" i="8"/>
  <c r="D39" i="8"/>
  <c r="D43" i="8"/>
  <c r="D46" i="8"/>
  <c r="E21" i="8"/>
  <c r="E20" i="8"/>
  <c r="E19" i="8"/>
  <c r="E18" i="8"/>
  <c r="E22" i="8" s="1"/>
  <c r="E39" i="8" s="1"/>
  <c r="E15" i="8"/>
  <c r="E13" i="8"/>
  <c r="C35" i="9"/>
  <c r="D35" i="9"/>
  <c r="B35" i="9"/>
  <c r="C22" i="9"/>
  <c r="D22" i="9"/>
  <c r="D39" i="9"/>
  <c r="D43" i="9"/>
  <c r="D46" i="9"/>
  <c r="B22" i="9"/>
  <c r="B39" i="9" s="1"/>
  <c r="B43" i="9" s="1"/>
  <c r="B46" i="9" s="1"/>
  <c r="E45" i="9"/>
  <c r="E44" i="9"/>
  <c r="E42" i="9"/>
  <c r="E41" i="9"/>
  <c r="E37" i="9"/>
  <c r="E39" i="9" s="1"/>
  <c r="E43" i="9" s="1"/>
  <c r="E34" i="9"/>
  <c r="E33" i="9"/>
  <c r="E32" i="9"/>
  <c r="E31" i="9"/>
  <c r="E28" i="9"/>
  <c r="E26" i="9"/>
  <c r="E24" i="9"/>
  <c r="E21" i="9"/>
  <c r="E20" i="9"/>
  <c r="E19" i="9"/>
  <c r="E22" i="9" s="1"/>
  <c r="E15" i="9"/>
  <c r="E13" i="9"/>
  <c r="A9" i="8"/>
  <c r="B4" i="8"/>
  <c r="A9" i="9"/>
  <c r="E35" i="9"/>
  <c r="E39" i="1"/>
  <c r="C39" i="8"/>
  <c r="C43" i="8" s="1"/>
  <c r="C46" i="8" s="1"/>
  <c r="E35" i="8"/>
  <c r="E44" i="1"/>
  <c r="E43" i="1"/>
  <c r="C39" i="9"/>
  <c r="C43" i="9" s="1"/>
  <c r="C46" i="9" s="1"/>
  <c r="E23" i="1"/>
  <c r="C37" i="1"/>
  <c r="E30" i="1"/>
  <c r="E26" i="1"/>
  <c r="E43" i="8"/>
  <c r="E46" i="8"/>
  <c r="E46" i="9"/>
  <c r="E37" i="1" l="1"/>
  <c r="E33" i="1"/>
  <c r="C24" i="1"/>
  <c r="C41" i="1" s="1"/>
  <c r="C45" i="1" s="1"/>
  <c r="C48" i="1" s="1"/>
  <c r="E28" i="1"/>
  <c r="B24" i="1"/>
  <c r="E24" i="1" s="1"/>
  <c r="B41" i="1" l="1"/>
  <c r="B45" i="1" l="1"/>
  <c r="B48" i="1" s="1"/>
  <c r="E48" i="1" s="1"/>
  <c r="E41" i="1"/>
  <c r="E45" i="1" s="1"/>
</calcChain>
</file>

<file path=xl/comments1.xml><?xml version="1.0" encoding="utf-8"?>
<comments xmlns="http://schemas.openxmlformats.org/spreadsheetml/2006/main">
  <authors>
    <author>Parikka Heli (STM)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Parikka Heli (STM):</t>
        </r>
        <r>
          <rPr>
            <sz val="9"/>
            <color indexed="81"/>
            <rFont val="Tahoma"/>
            <charset val="1"/>
          </rPr>
          <t xml:space="preserve">
Pilarin ja investoinnin numero lisättävä</t>
        </r>
      </text>
    </comment>
  </commentList>
</comments>
</file>

<file path=xl/sharedStrings.xml><?xml version="1.0" encoding="utf-8"?>
<sst xmlns="http://schemas.openxmlformats.org/spreadsheetml/2006/main" count="141" uniqueCount="141">
  <si>
    <r>
      <rPr>
        <b/>
        <sz val="12"/>
        <rFont val="Helvetica"/>
        <family val="2"/>
      </rPr>
      <t>PROJEKTETS BUDGET</t>
    </r>
  </si>
  <si>
    <t>Obs! Blanketten överför automatiskt uppgifter om datum och sökanden från budgetblanketten till delprojekten</t>
  </si>
  <si>
    <t>Datum</t>
  </si>
  <si>
    <r>
      <rPr>
        <sz val="10"/>
        <color theme="0"/>
        <rFont val="Arial"/>
        <family val="2"/>
      </rPr>
      <t>Tom rad</t>
    </r>
  </si>
  <si>
    <r>
      <rPr>
        <b/>
        <sz val="9"/>
        <rFont val="Arial"/>
        <family val="2"/>
      </rPr>
      <t>SÖKANDE OCH PROJEKT</t>
    </r>
  </si>
  <si>
    <r>
      <rPr>
        <b/>
        <sz val="9"/>
        <rFont val="Helvetica"/>
        <family val="2"/>
      </rPr>
      <t xml:space="preserve">Sökande </t>
    </r>
  </si>
  <si>
    <r>
      <rPr>
        <b/>
        <sz val="9"/>
        <rFont val="Helvetica"/>
        <family val="2"/>
      </rPr>
      <t>FO-nummer</t>
    </r>
  </si>
  <si>
    <r>
      <rPr>
        <sz val="10"/>
        <color theme="1"/>
        <rFont val="Arial"/>
        <family val="2"/>
      </rPr>
      <t xml:space="preserve"> </t>
    </r>
  </si>
  <si>
    <r>
      <rPr>
        <b/>
        <sz val="9"/>
        <rFont val="Helvetica"/>
        <family val="2"/>
      </rPr>
      <t>Projektets namn</t>
    </r>
  </si>
  <si>
    <r>
      <rPr>
        <sz val="9"/>
        <rFont val="Helvetica"/>
        <family val="2"/>
      </rPr>
      <t>År 2023</t>
    </r>
  </si>
  <si>
    <r>
      <rPr>
        <sz val="9"/>
        <rFont val="Helvetica"/>
        <family val="2"/>
      </rPr>
      <t>År 2024</t>
    </r>
  </si>
  <si>
    <r>
      <rPr>
        <sz val="9"/>
        <rFont val="Helvetica"/>
        <family val="2"/>
      </rPr>
      <t>År 2025</t>
    </r>
  </si>
  <si>
    <r>
      <rPr>
        <sz val="9"/>
        <rFont val="Helvetica"/>
        <family val="2"/>
      </rPr>
      <t>Totalt</t>
    </r>
  </si>
  <si>
    <r>
      <rPr>
        <b/>
        <sz val="9"/>
        <rFont val="Helvetica"/>
        <family val="2"/>
      </rPr>
      <t>Personalkostnader</t>
    </r>
  </si>
  <si>
    <r>
      <rPr>
        <b/>
        <sz val="9"/>
        <rFont val="Helvetica"/>
        <family val="2"/>
      </rPr>
      <t>Frivilliga personalkostnader</t>
    </r>
  </si>
  <si>
    <r>
      <rPr>
        <b/>
        <sz val="9"/>
        <rFont val="Helvetica"/>
        <family val="2"/>
      </rPr>
      <t xml:space="preserve">Köp av tjänster  </t>
    </r>
  </si>
  <si>
    <r>
      <rPr>
        <sz val="9"/>
        <rFont val="Helvetica"/>
        <family val="2"/>
      </rPr>
      <t>Experttjänster</t>
    </r>
  </si>
  <si>
    <r>
      <rPr>
        <sz val="9"/>
        <rFont val="Helvetica"/>
        <family val="2"/>
      </rPr>
      <t>Ekonomiförvaltningstjänster</t>
    </r>
  </si>
  <si>
    <r>
      <rPr>
        <sz val="9"/>
        <rFont val="Helvetica"/>
        <family val="2"/>
      </rPr>
      <t>Kommunikationstjänster</t>
    </r>
  </si>
  <si>
    <r>
      <rPr>
        <sz val="9"/>
        <rFont val="Helvetica"/>
        <family val="2"/>
      </rPr>
      <t>Köp av andra tjänster</t>
    </r>
  </si>
  <si>
    <r>
      <rPr>
        <b/>
        <sz val="9"/>
        <rFont val="Helvetica"/>
        <family val="2"/>
      </rPr>
      <t>Köp av tjänster totalt</t>
    </r>
  </si>
  <si>
    <r>
      <rPr>
        <b/>
        <sz val="9"/>
        <rFont val="Helvetica"/>
        <family val="2"/>
      </rPr>
      <t>Resekostnader</t>
    </r>
  </si>
  <si>
    <r>
      <rPr>
        <b/>
        <sz val="9"/>
        <rFont val="Helvetica"/>
        <family val="2"/>
      </rPr>
      <t>Materialkostnader</t>
    </r>
  </si>
  <si>
    <r>
      <rPr>
        <b/>
        <sz val="9"/>
        <rFont val="Helvetica"/>
        <family val="2"/>
      </rPr>
      <t>Lokalkostnader</t>
    </r>
  </si>
  <si>
    <r>
      <rPr>
        <b/>
        <sz val="9"/>
        <rFont val="Helvetica"/>
        <family val="2"/>
      </rPr>
      <t xml:space="preserve">Investeringskostnader  </t>
    </r>
  </si>
  <si>
    <r>
      <rPr>
        <sz val="9"/>
        <rFont val="Helvetica"/>
        <family val="2"/>
      </rPr>
      <t>Programvara</t>
    </r>
  </si>
  <si>
    <r>
      <rPr>
        <sz val="9"/>
        <rFont val="Helvetica"/>
        <family val="2"/>
      </rPr>
      <t>Anskaffningar av telefoner och IKT-utrustning</t>
    </r>
  </si>
  <si>
    <r>
      <rPr>
        <sz val="9"/>
        <rFont val="Helvetica"/>
        <family val="2"/>
      </rPr>
      <t>Maskiner och utrustning</t>
    </r>
  </si>
  <si>
    <r>
      <rPr>
        <sz val="9"/>
        <rFont val="Helvetica"/>
        <family val="2"/>
      </rPr>
      <t>Övriga investeringskostnader</t>
    </r>
  </si>
  <si>
    <r>
      <rPr>
        <b/>
        <sz val="9"/>
        <rFont val="Helvetica"/>
        <family val="2"/>
      </rPr>
      <t>Investeringskostnader totalt</t>
    </r>
  </si>
  <si>
    <r>
      <rPr>
        <b/>
        <sz val="9"/>
        <rFont val="Helvetica"/>
        <family val="2"/>
      </rPr>
      <t>Övriga kostnader</t>
    </r>
  </si>
  <si>
    <r>
      <rPr>
        <b/>
        <sz val="9"/>
        <rFont val="Helvetica"/>
        <family val="2"/>
      </rPr>
      <t>Kostnader totalt</t>
    </r>
  </si>
  <si>
    <r>
      <rPr>
        <b/>
        <sz val="9"/>
        <rFont val="Helvetica"/>
        <family val="2"/>
      </rPr>
      <t>Intäkter från projektet</t>
    </r>
  </si>
  <si>
    <r>
      <rPr>
        <b/>
        <sz val="9"/>
        <rFont val="Helvetica"/>
        <family val="2"/>
      </rPr>
      <t>Andra intäkter som hänför sig till projektet</t>
    </r>
  </si>
  <si>
    <r>
      <rPr>
        <b/>
        <sz val="9"/>
        <rFont val="Helvetica"/>
        <family val="2"/>
      </rPr>
      <t>Kostnader som berättigar till statsunderstöd</t>
    </r>
  </si>
  <si>
    <r>
      <rPr>
        <b/>
        <sz val="9"/>
        <rFont val="Helvetica"/>
        <family val="2"/>
      </rPr>
      <t>Projektaktörernas självfinansiering</t>
    </r>
  </si>
  <si>
    <r>
      <rPr>
        <b/>
        <sz val="9"/>
        <rFont val="Helvetica"/>
        <family val="2"/>
      </rPr>
      <t>Annan offentlig finansiering som avsätts för projektet</t>
    </r>
  </si>
  <si>
    <r>
      <rPr>
        <b/>
        <sz val="9"/>
        <rFont val="Helvetica"/>
        <family val="2"/>
      </rPr>
      <t>Ansökt belopp av statsunderstöd</t>
    </r>
  </si>
  <si>
    <r>
      <rPr>
        <sz val="9"/>
        <color theme="0"/>
        <rFont val="Helvetica"/>
        <family val="2"/>
      </rPr>
      <t>Tabellen slutar här</t>
    </r>
  </si>
  <si>
    <r>
      <rPr>
        <b/>
        <sz val="12"/>
        <color theme="1"/>
        <rFont val="Arial"/>
        <family val="2"/>
      </rPr>
      <t>Kostnadsspecifikationer</t>
    </r>
  </si>
  <si>
    <t>Specificera i tabellen nedan de köp av tjänster som ingår i projektet och som anskaffas från en utomstående serviceproducent.</t>
  </si>
  <si>
    <r>
      <rPr>
        <b/>
        <sz val="10"/>
        <color theme="1"/>
        <rFont val="Arial"/>
        <family val="2"/>
      </rPr>
      <t>Investeringens nummer</t>
    </r>
  </si>
  <si>
    <r>
      <rPr>
        <b/>
        <sz val="10"/>
        <color theme="1"/>
        <rFont val="Arial"/>
        <family val="2"/>
      </rPr>
      <t>Den köpta tjänstens innehåll</t>
    </r>
  </si>
  <si>
    <r>
      <rPr>
        <b/>
        <sz val="10"/>
        <color theme="1"/>
        <rFont val="Arial"/>
        <family val="2"/>
      </rPr>
      <t>Kostnadsberäkning i euro</t>
    </r>
  </si>
  <si>
    <r>
      <rPr>
        <b/>
        <sz val="10"/>
        <color theme="1"/>
        <rFont val="Arial"/>
        <family val="2"/>
      </rPr>
      <t>Motivering för behovet av anskaffningen</t>
    </r>
  </si>
  <si>
    <t>Specificera andra stora kostnadsposter i tabellen nedan. En kostnad, vars värde uppgår till 5 procent av projektets totala kostnader eller är större än 20 000 euro, anses vara en stor kostnadspost.</t>
  </si>
  <si>
    <r>
      <rPr>
        <b/>
        <sz val="10"/>
        <color theme="1"/>
        <rFont val="Arial"/>
        <family val="2"/>
      </rPr>
      <t>Kostnadens namn / innehåll</t>
    </r>
  </si>
  <si>
    <r>
      <rPr>
        <b/>
        <sz val="10"/>
        <color theme="1"/>
        <rFont val="Arial"/>
        <family val="2"/>
      </rPr>
      <t>Motivering för behovet av kostnaden</t>
    </r>
  </si>
  <si>
    <t>Obs! Blanketten hämtar automatiskt uppgifter om datum och sökanden från budgetblanketten</t>
  </si>
  <si>
    <t>Obs! Blanketten hämtar automatiskt uppgifter om datum och sökanden från budgetblanketten</t>
  </si>
  <si>
    <r>
      <rPr>
        <sz val="9"/>
        <color theme="0"/>
        <rFont val="Helvetica"/>
        <family val="2"/>
      </rPr>
      <t>Tom rad</t>
    </r>
  </si>
  <si>
    <r>
      <rPr>
        <sz val="9"/>
        <color theme="0"/>
        <rFont val="Helvetica"/>
        <family val="2"/>
      </rPr>
      <t>Tom rad</t>
    </r>
  </si>
  <si>
    <r>
      <rPr>
        <sz val="9"/>
        <color theme="0"/>
        <rFont val="Helvetica"/>
        <family val="2"/>
      </rPr>
      <t>Tom rad</t>
    </r>
  </si>
  <si>
    <r>
      <rPr>
        <b/>
        <sz val="9"/>
        <color theme="0"/>
        <rFont val="Helvetica"/>
        <family val="2"/>
      </rPr>
      <t>Tom rad</t>
    </r>
  </si>
  <si>
    <r>
      <rPr>
        <b/>
        <sz val="9"/>
        <color theme="0"/>
        <rFont val="Helvetica"/>
        <family val="2"/>
      </rPr>
      <t>Tom rad</t>
    </r>
  </si>
  <si>
    <r>
      <rPr>
        <b/>
        <sz val="9"/>
        <color theme="0"/>
        <rFont val="Helvetica"/>
        <family val="2"/>
      </rPr>
      <t>Tom rad</t>
    </r>
  </si>
  <si>
    <r>
      <rPr>
        <b/>
        <sz val="9"/>
        <color theme="0"/>
        <rFont val="Helvetica"/>
        <family val="2"/>
      </rPr>
      <t>Tom rad</t>
    </r>
  </si>
  <si>
    <r>
      <rPr>
        <b/>
        <sz val="10"/>
        <color theme="1"/>
        <rFont val="Arial"/>
        <family val="2"/>
      </rPr>
      <t>Investeringens nummer</t>
    </r>
  </si>
  <si>
    <r>
      <rPr>
        <b/>
        <sz val="10"/>
        <color theme="1"/>
        <rFont val="Arial"/>
        <family val="2"/>
      </rPr>
      <t>Kostnadsberäkning i euro</t>
    </r>
  </si>
  <si>
    <r>
      <rPr>
        <sz val="10"/>
        <color theme="0"/>
        <rFont val="Arial"/>
        <family val="2"/>
      </rPr>
      <t>Tabellen slutar här</t>
    </r>
  </si>
  <si>
    <t>Datum</t>
  </si>
  <si>
    <r>
      <rPr>
        <b/>
        <sz val="9"/>
        <rFont val="Arial"/>
        <family val="2"/>
      </rPr>
      <t>SÖKANDE OCH PROJEKT</t>
    </r>
  </si>
  <si>
    <r>
      <rPr>
        <b/>
        <sz val="9"/>
        <rFont val="Helvetica"/>
        <family val="2"/>
      </rPr>
      <t xml:space="preserve">Sökande </t>
    </r>
  </si>
  <si>
    <r>
      <rPr>
        <b/>
        <sz val="9"/>
        <rFont val="Helvetica"/>
        <family val="2"/>
      </rPr>
      <t>FO-nummer</t>
    </r>
  </si>
  <si>
    <r>
      <rPr>
        <b/>
        <sz val="9"/>
        <rFont val="Helvetica"/>
        <family val="2"/>
      </rPr>
      <t>Projektets namn</t>
    </r>
  </si>
  <si>
    <r>
      <rPr>
        <sz val="9"/>
        <rFont val="Helvetica"/>
        <family val="2"/>
      </rPr>
      <t>År 2023</t>
    </r>
  </si>
  <si>
    <r>
      <rPr>
        <sz val="9"/>
        <rFont val="Helvetica"/>
        <family val="2"/>
      </rPr>
      <t>År 2024</t>
    </r>
  </si>
  <si>
    <r>
      <rPr>
        <sz val="9"/>
        <rFont val="Helvetica"/>
        <family val="2"/>
      </rPr>
      <t>År 2025</t>
    </r>
  </si>
  <si>
    <r>
      <rPr>
        <sz val="9"/>
        <rFont val="Helvetica"/>
        <family val="2"/>
      </rPr>
      <t>Totalt</t>
    </r>
  </si>
  <si>
    <r>
      <rPr>
        <b/>
        <sz val="9"/>
        <rFont val="Helvetica"/>
        <family val="2"/>
      </rPr>
      <t>Personalkostnader</t>
    </r>
  </si>
  <si>
    <r>
      <rPr>
        <b/>
        <sz val="9"/>
        <rFont val="Helvetica"/>
        <family val="2"/>
      </rPr>
      <t>Frivilliga personalkostnader</t>
    </r>
  </si>
  <si>
    <r>
      <rPr>
        <b/>
        <sz val="9"/>
        <rFont val="Helvetica"/>
        <family val="2"/>
      </rPr>
      <t xml:space="preserve">Köp av tjänster  </t>
    </r>
  </si>
  <si>
    <r>
      <rPr>
        <sz val="9"/>
        <rFont val="Helvetica"/>
        <family val="2"/>
      </rPr>
      <t>Experttjänster</t>
    </r>
  </si>
  <si>
    <r>
      <rPr>
        <sz val="9"/>
        <rFont val="Helvetica"/>
        <family val="2"/>
      </rPr>
      <t>Ekonomiförvaltningstjänster</t>
    </r>
  </si>
  <si>
    <r>
      <rPr>
        <sz val="9"/>
        <rFont val="Helvetica"/>
        <family val="2"/>
      </rPr>
      <t>Kommunikationstjänster</t>
    </r>
  </si>
  <si>
    <r>
      <rPr>
        <sz val="9"/>
        <rFont val="Helvetica"/>
        <family val="2"/>
      </rPr>
      <t>Köp av andra tjänster</t>
    </r>
  </si>
  <si>
    <r>
      <rPr>
        <b/>
        <sz val="9"/>
        <rFont val="Helvetica"/>
        <family val="2"/>
      </rPr>
      <t>Köp av tjänster totalt</t>
    </r>
  </si>
  <si>
    <r>
      <rPr>
        <b/>
        <sz val="9"/>
        <rFont val="Helvetica"/>
        <family val="2"/>
      </rPr>
      <t>Resekostnader</t>
    </r>
  </si>
  <si>
    <r>
      <rPr>
        <b/>
        <sz val="9"/>
        <rFont val="Helvetica"/>
        <family val="2"/>
      </rPr>
      <t>Materialkostnader</t>
    </r>
  </si>
  <si>
    <r>
      <rPr>
        <b/>
        <sz val="9"/>
        <color theme="0"/>
        <rFont val="Helvetica"/>
        <family val="2"/>
      </rPr>
      <t>Tom rad</t>
    </r>
  </si>
  <si>
    <r>
      <rPr>
        <b/>
        <sz val="9"/>
        <rFont val="Helvetica"/>
        <family val="2"/>
      </rPr>
      <t>Lokalkostnader</t>
    </r>
  </si>
  <si>
    <r>
      <rPr>
        <b/>
        <sz val="9"/>
        <color theme="0"/>
        <rFont val="Helvetica"/>
        <family val="2"/>
      </rPr>
      <t>Tom rad</t>
    </r>
  </si>
  <si>
    <r>
      <rPr>
        <b/>
        <sz val="9"/>
        <rFont val="Helvetica"/>
        <family val="2"/>
      </rPr>
      <t xml:space="preserve">Investeringskostnader  </t>
    </r>
  </si>
  <si>
    <r>
      <rPr>
        <sz val="9"/>
        <rFont val="Helvetica"/>
        <family val="2"/>
      </rPr>
      <t>Programvara</t>
    </r>
  </si>
  <si>
    <r>
      <rPr>
        <sz val="9"/>
        <rFont val="Helvetica"/>
        <family val="2"/>
      </rPr>
      <t>Anskaffningar av telefoner och IKT-utrustning</t>
    </r>
  </si>
  <si>
    <r>
      <rPr>
        <sz val="9"/>
        <rFont val="Helvetica"/>
        <family val="2"/>
      </rPr>
      <t>Maskiner och utrustning</t>
    </r>
  </si>
  <si>
    <r>
      <rPr>
        <sz val="9"/>
        <rFont val="Helvetica"/>
        <family val="2"/>
      </rPr>
      <t>Övriga investeringskostnader</t>
    </r>
  </si>
  <si>
    <r>
      <rPr>
        <b/>
        <sz val="9"/>
        <rFont val="Helvetica"/>
        <family val="2"/>
      </rPr>
      <t>Investeringskostnader totalt</t>
    </r>
  </si>
  <si>
    <r>
      <rPr>
        <b/>
        <sz val="9"/>
        <color theme="0"/>
        <rFont val="Helvetica"/>
        <family val="2"/>
      </rPr>
      <t>Tom rad</t>
    </r>
  </si>
  <si>
    <r>
      <rPr>
        <b/>
        <sz val="9"/>
        <rFont val="Helvetica"/>
        <family val="2"/>
      </rPr>
      <t>Övriga kostnader</t>
    </r>
  </si>
  <si>
    <r>
      <rPr>
        <b/>
        <sz val="9"/>
        <rFont val="Helvetica"/>
        <family val="2"/>
      </rPr>
      <t>Kostnader totalt</t>
    </r>
  </si>
  <si>
    <r>
      <rPr>
        <b/>
        <sz val="9"/>
        <color theme="0"/>
        <rFont val="Helvetica"/>
        <family val="2"/>
      </rPr>
      <t>Tom rad</t>
    </r>
  </si>
  <si>
    <r>
      <rPr>
        <b/>
        <sz val="9"/>
        <rFont val="Helvetica"/>
        <family val="2"/>
      </rPr>
      <t>Intäkter från projektet</t>
    </r>
  </si>
  <si>
    <r>
      <rPr>
        <b/>
        <sz val="9"/>
        <rFont val="Helvetica"/>
        <family val="2"/>
      </rPr>
      <t>Andra intäkter som hänför sig till projektet</t>
    </r>
  </si>
  <si>
    <r>
      <rPr>
        <b/>
        <sz val="9"/>
        <rFont val="Helvetica"/>
        <family val="2"/>
      </rPr>
      <t>Kostnader som berättigar till statsunderstöd</t>
    </r>
  </si>
  <si>
    <r>
      <rPr>
        <b/>
        <sz val="9"/>
        <rFont val="Helvetica"/>
        <family val="2"/>
      </rPr>
      <t>Projektaktörernas självfinansiering</t>
    </r>
  </si>
  <si>
    <r>
      <rPr>
        <b/>
        <sz val="9"/>
        <rFont val="Helvetica"/>
        <family val="2"/>
      </rPr>
      <t>Annan offentlig finansiering som avsätts för projektet</t>
    </r>
  </si>
  <si>
    <r>
      <rPr>
        <b/>
        <sz val="9"/>
        <rFont val="Helvetica"/>
        <family val="2"/>
      </rPr>
      <t>Ansökt belopp av statsunderstöd</t>
    </r>
  </si>
  <si>
    <r>
      <rPr>
        <sz val="9"/>
        <color theme="0"/>
        <rFont val="Helvetica"/>
        <family val="2"/>
      </rPr>
      <t>Tabellen slutar här</t>
    </r>
  </si>
  <si>
    <t>Datum</t>
  </si>
  <si>
    <r>
      <rPr>
        <b/>
        <sz val="9"/>
        <rFont val="Arial"/>
        <family val="2"/>
      </rPr>
      <t>SÖKANDE OCH PROJEKT</t>
    </r>
  </si>
  <si>
    <r>
      <rPr>
        <b/>
        <sz val="9"/>
        <rFont val="Helvetica"/>
        <family val="2"/>
      </rPr>
      <t xml:space="preserve">Sökande </t>
    </r>
  </si>
  <si>
    <r>
      <rPr>
        <b/>
        <sz val="9"/>
        <rFont val="Helvetica"/>
        <family val="2"/>
      </rPr>
      <t>FO-nummer</t>
    </r>
  </si>
  <si>
    <r>
      <rPr>
        <b/>
        <sz val="9"/>
        <rFont val="Helvetica"/>
        <family val="2"/>
      </rPr>
      <t>Projektets namn</t>
    </r>
  </si>
  <si>
    <r>
      <rPr>
        <sz val="9"/>
        <rFont val="Helvetica"/>
        <family val="2"/>
      </rPr>
      <t>År 2023</t>
    </r>
  </si>
  <si>
    <r>
      <rPr>
        <sz val="9"/>
        <rFont val="Helvetica"/>
        <family val="2"/>
      </rPr>
      <t>År 2024</t>
    </r>
  </si>
  <si>
    <r>
      <rPr>
        <sz val="9"/>
        <rFont val="Helvetica"/>
        <family val="2"/>
      </rPr>
      <t>År 2025</t>
    </r>
  </si>
  <si>
    <r>
      <rPr>
        <sz val="9"/>
        <rFont val="Helvetica"/>
        <family val="2"/>
      </rPr>
      <t>Totalt</t>
    </r>
  </si>
  <si>
    <r>
      <rPr>
        <b/>
        <sz val="9"/>
        <rFont val="Helvetica"/>
        <family val="2"/>
      </rPr>
      <t>Personalkostnader</t>
    </r>
  </si>
  <si>
    <r>
      <rPr>
        <b/>
        <sz val="9"/>
        <rFont val="Helvetica"/>
        <family val="2"/>
      </rPr>
      <t>Frivilliga personalkostnader</t>
    </r>
  </si>
  <si>
    <r>
      <rPr>
        <b/>
        <sz val="9"/>
        <rFont val="Helvetica"/>
        <family val="2"/>
      </rPr>
      <t xml:space="preserve">Köp av tjänster  </t>
    </r>
  </si>
  <si>
    <r>
      <rPr>
        <sz val="9"/>
        <rFont val="Helvetica"/>
        <family val="2"/>
      </rPr>
      <t>Experttjänster</t>
    </r>
  </si>
  <si>
    <r>
      <rPr>
        <sz val="9"/>
        <rFont val="Helvetica"/>
        <family val="2"/>
      </rPr>
      <t>Ekonomiförvaltningstjänster</t>
    </r>
  </si>
  <si>
    <r>
      <rPr>
        <sz val="9"/>
        <rFont val="Helvetica"/>
        <family val="2"/>
      </rPr>
      <t>Kommunikationstjänster</t>
    </r>
  </si>
  <si>
    <r>
      <rPr>
        <sz val="9"/>
        <rFont val="Helvetica"/>
        <family val="2"/>
      </rPr>
      <t>Köp av andra tjänster</t>
    </r>
  </si>
  <si>
    <r>
      <rPr>
        <b/>
        <sz val="9"/>
        <rFont val="Helvetica"/>
        <family val="2"/>
      </rPr>
      <t>Köp av tjänster totalt</t>
    </r>
  </si>
  <si>
    <r>
      <rPr>
        <sz val="9"/>
        <color theme="0"/>
        <rFont val="Helvetica"/>
        <family val="2"/>
      </rPr>
      <t>Tom rad</t>
    </r>
  </si>
  <si>
    <r>
      <rPr>
        <b/>
        <sz val="9"/>
        <rFont val="Helvetica"/>
        <family val="2"/>
      </rPr>
      <t>Resekostnader</t>
    </r>
  </si>
  <si>
    <r>
      <rPr>
        <b/>
        <sz val="9"/>
        <rFont val="Helvetica"/>
        <family val="2"/>
      </rPr>
      <t>Materialkostnader</t>
    </r>
  </si>
  <si>
    <r>
      <rPr>
        <b/>
        <sz val="9"/>
        <rFont val="Helvetica"/>
        <family val="2"/>
      </rPr>
      <t>Lokalkostnader</t>
    </r>
  </si>
  <si>
    <r>
      <rPr>
        <b/>
        <sz val="9"/>
        <color theme="0"/>
        <rFont val="Helvetica"/>
        <family val="2"/>
      </rPr>
      <t>Tom rad</t>
    </r>
  </si>
  <si>
    <r>
      <rPr>
        <b/>
        <sz val="9"/>
        <rFont val="Helvetica"/>
        <family val="2"/>
      </rPr>
      <t xml:space="preserve">Investeringskostnader  </t>
    </r>
  </si>
  <si>
    <r>
      <rPr>
        <sz val="9"/>
        <rFont val="Helvetica"/>
        <family val="2"/>
      </rPr>
      <t>Programvara</t>
    </r>
  </si>
  <si>
    <r>
      <rPr>
        <sz val="9"/>
        <rFont val="Helvetica"/>
        <family val="2"/>
      </rPr>
      <t>Anskaffningar av telefoner och IKT-utrustning</t>
    </r>
  </si>
  <si>
    <r>
      <rPr>
        <sz val="9"/>
        <rFont val="Helvetica"/>
        <family val="2"/>
      </rPr>
      <t>Maskiner och utrustning</t>
    </r>
  </si>
  <si>
    <r>
      <rPr>
        <sz val="9"/>
        <rFont val="Helvetica"/>
        <family val="2"/>
      </rPr>
      <t>Övriga investeringskostnader</t>
    </r>
  </si>
  <si>
    <r>
      <rPr>
        <b/>
        <sz val="9"/>
        <rFont val="Helvetica"/>
        <family val="2"/>
      </rPr>
      <t>Investeringskostnader totalt</t>
    </r>
  </si>
  <si>
    <r>
      <rPr>
        <b/>
        <sz val="9"/>
        <color theme="0"/>
        <rFont val="Helvetica"/>
        <family val="2"/>
      </rPr>
      <t>Tom rad</t>
    </r>
  </si>
  <si>
    <r>
      <rPr>
        <b/>
        <sz val="9"/>
        <rFont val="Helvetica"/>
        <family val="2"/>
      </rPr>
      <t>Övriga kostnader</t>
    </r>
  </si>
  <si>
    <r>
      <rPr>
        <b/>
        <sz val="9"/>
        <rFont val="Helvetica"/>
        <family val="2"/>
      </rPr>
      <t>Kostnader totalt</t>
    </r>
  </si>
  <si>
    <r>
      <rPr>
        <b/>
        <sz val="9"/>
        <color theme="0"/>
        <rFont val="Helvetica"/>
        <family val="2"/>
      </rPr>
      <t>Tom rad</t>
    </r>
  </si>
  <si>
    <r>
      <rPr>
        <b/>
        <sz val="9"/>
        <rFont val="Helvetica"/>
        <family val="2"/>
      </rPr>
      <t>Intäkter från projektet</t>
    </r>
  </si>
  <si>
    <r>
      <rPr>
        <b/>
        <sz val="9"/>
        <rFont val="Helvetica"/>
        <family val="2"/>
      </rPr>
      <t>Andra intäkter som hänför sig till projektet</t>
    </r>
  </si>
  <si>
    <r>
      <rPr>
        <b/>
        <sz val="9"/>
        <rFont val="Helvetica"/>
        <family val="2"/>
      </rPr>
      <t>Kostnader som berättigar till statsunderstöd</t>
    </r>
  </si>
  <si>
    <r>
      <rPr>
        <b/>
        <sz val="9"/>
        <rFont val="Helvetica"/>
        <family val="2"/>
      </rPr>
      <t>Projektaktörernas självfinansiering</t>
    </r>
  </si>
  <si>
    <r>
      <rPr>
        <b/>
        <sz val="9"/>
        <rFont val="Helvetica"/>
        <family val="2"/>
      </rPr>
      <t>Annan offentlig finansiering som avsätts för projektet</t>
    </r>
  </si>
  <si>
    <r>
      <rPr>
        <b/>
        <sz val="9"/>
        <rFont val="Helvetica"/>
        <family val="2"/>
      </rPr>
      <t>Ansökt belopp av statsunderstöd</t>
    </r>
  </si>
  <si>
    <r>
      <rPr>
        <sz val="9"/>
        <color theme="0"/>
        <rFont val="Helvetica"/>
        <family val="2"/>
      </rPr>
      <t>Tabellen slutar här</t>
    </r>
  </si>
  <si>
    <t xml:space="preserve">Obs! Blanketten hämtar automatiskt budgetar för delprojekt till sammanfattningsblanketten, efter att uppgifter om delprojekt har överförts till blanketterna </t>
  </si>
  <si>
    <t>Pelare 3 Psykisk hälsa och arbetsförmåga: Unga, arbetsliv och psykisk hälsa</t>
  </si>
  <si>
    <t>Pelare 3 Psykisk hälsa och arbetsförmåga: Utbildning i digital egenvård för företagshälsovårdspersonal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</si>
</sst>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sz val="9"/>
      <name val="Helvetica"/>
    </font>
    <font>
      <b/>
      <sz val="9"/>
      <color theme="0"/>
      <name val="Helvetic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12"/>
      <name val="Helvetica"/>
    </font>
    <font>
      <b/>
      <sz val="9"/>
      <color rgb="FF2D06BA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0" fontId="1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Alignment="1">
      <alignment vertical="center"/>
    </xf>
    <xf numFmtId="0" fontId="9" fillId="0" borderId="8" xfId="0" applyFont="1" applyBorder="1"/>
    <xf numFmtId="14" fontId="0" fillId="0" borderId="8" xfId="0" applyNumberFormat="1" applyBorder="1"/>
    <xf numFmtId="3" fontId="6" fillId="0" borderId="8" xfId="0" applyNumberFormat="1" applyFont="1" applyBorder="1" applyAlignment="1">
      <alignment horizontal="righ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8" fillId="2" borderId="9" xfId="0" applyNumberFormat="1" applyFont="1" applyFill="1" applyBorder="1" applyAlignment="1">
      <alignment horizontal="right" vertical="top"/>
    </xf>
    <xf numFmtId="3" fontId="8" fillId="2" borderId="8" xfId="0" applyNumberFormat="1" applyFont="1" applyFill="1" applyBorder="1" applyAlignment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3" fontId="4" fillId="0" borderId="8" xfId="0" applyNumberFormat="1" applyFont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3" fontId="6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3" fontId="5" fillId="0" borderId="6" xfId="0" applyNumberFormat="1" applyFont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3" fontId="8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8" fillId="2" borderId="8" xfId="0" applyNumberFormat="1" applyFont="1" applyFill="1" applyBorder="1" applyAlignment="1" applyProtection="1">
      <alignment horizontal="right" vertical="top"/>
      <protection locked="0"/>
    </xf>
    <xf numFmtId="3" fontId="7" fillId="2" borderId="8" xfId="0" applyNumberFormat="1" applyFont="1" applyFill="1" applyBorder="1" applyAlignment="1">
      <alignment horizontal="right" vertical="top"/>
    </xf>
    <xf numFmtId="14" fontId="0" fillId="0" borderId="8" xfId="0" applyNumberFormat="1" applyBorder="1" applyProtection="1">
      <protection locked="0"/>
    </xf>
    <xf numFmtId="0" fontId="5" fillId="0" borderId="8" xfId="0" applyFont="1" applyBorder="1" applyAlignment="1" applyProtection="1">
      <alignment horizontal="right" vertical="top" wrapText="1"/>
      <protection locked="0"/>
    </xf>
    <xf numFmtId="3" fontId="14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Protection="1">
      <protection locked="0"/>
    </xf>
    <xf numFmtId="3" fontId="0" fillId="0" borderId="0" xfId="0" applyNumberFormat="1"/>
    <xf numFmtId="3" fontId="18" fillId="2" borderId="8" xfId="0" applyNumberFormat="1" applyFont="1" applyFill="1" applyBorder="1" applyAlignment="1">
      <alignment horizontal="right" vertical="top"/>
    </xf>
    <xf numFmtId="3" fontId="19" fillId="2" borderId="9" xfId="0" applyNumberFormat="1" applyFont="1" applyFill="1" applyBorder="1" applyAlignment="1">
      <alignment horizontal="right" vertical="top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0" fillId="3" borderId="11" xfId="0" applyFill="1" applyBorder="1" applyAlignment="1">
      <alignment wrapText="1"/>
    </xf>
    <xf numFmtId="0" fontId="0" fillId="0" borderId="11" xfId="0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1" fillId="0" borderId="19" xfId="0" applyFont="1" applyBorder="1" applyAlignment="1" applyProtection="1">
      <alignment horizontal="center" vertical="top" wrapText="1"/>
      <protection locked="0"/>
    </xf>
    <xf numFmtId="0" fontId="11" fillId="0" borderId="20" xfId="0" applyFont="1" applyBorder="1" applyAlignment="1" applyProtection="1">
      <alignment horizontal="center" vertical="top" wrapText="1"/>
      <protection locked="0"/>
    </xf>
    <xf numFmtId="0" fontId="11" fillId="0" borderId="21" xfId="0" applyFont="1" applyBorder="1" applyAlignment="1" applyProtection="1">
      <alignment horizontal="center" vertical="top" wrapText="1"/>
      <protection locked="0"/>
    </xf>
    <xf numFmtId="0" fontId="12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12" fillId="0" borderId="15" xfId="0" applyFont="1" applyBorder="1" applyAlignment="1" applyProtection="1">
      <alignment horizontal="center" vertical="top" wrapText="1"/>
      <protection locked="0"/>
    </xf>
    <xf numFmtId="0" fontId="15" fillId="0" borderId="13" xfId="0" applyFont="1" applyBorder="1" applyAlignment="1" applyProtection="1">
      <alignment horizontal="center" vertical="top" wrapText="1"/>
      <protection locked="0"/>
    </xf>
    <xf numFmtId="0" fontId="15" fillId="0" borderId="14" xfId="0" applyFont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 applyProtection="1">
      <alignment horizontal="center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4" fillId="0" borderId="4" xfId="0" applyFont="1" applyBorder="1" applyAlignment="1">
      <alignment vertical="center"/>
    </xf>
    <xf numFmtId="0" fontId="0" fillId="0" borderId="5" xfId="0" applyBorder="1" applyAlignment="1"/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3877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76500" cy="645226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0</xdr:row>
      <xdr:rowOff>0</xdr:rowOff>
    </xdr:from>
    <xdr:to>
      <xdr:col>5</xdr:col>
      <xdr:colOff>318557</xdr:colOff>
      <xdr:row>0</xdr:row>
      <xdr:rowOff>581025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0"/>
          <a:ext cx="1880657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2</xdr:row>
      <xdr:rowOff>146050</xdr:rowOff>
    </xdr:to>
    <xdr:sp macro="" textlink="">
      <xdr:nvSpPr>
        <xdr:cNvPr id="5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7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2279650</xdr:colOff>
      <xdr:row>0</xdr:row>
      <xdr:rowOff>603250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79649" cy="603250"/>
        </a:xfrm>
        <a:prstGeom prst="rect">
          <a:avLst/>
        </a:prstGeom>
      </xdr:spPr>
    </xdr:pic>
    <xdr:clientData/>
  </xdr:twoCellAnchor>
  <xdr:twoCellAnchor>
    <xdr:from>
      <xdr:col>0</xdr:col>
      <xdr:colOff>2463800</xdr:colOff>
      <xdr:row>0</xdr:row>
      <xdr:rowOff>88901</xdr:rowOff>
    </xdr:from>
    <xdr:to>
      <xdr:col>4</xdr:col>
      <xdr:colOff>672209</xdr:colOff>
      <xdr:row>0</xdr:row>
      <xdr:rowOff>552451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3800" y="88901"/>
          <a:ext cx="1561209" cy="463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2</xdr:row>
      <xdr:rowOff>146050</xdr:rowOff>
    </xdr:to>
    <xdr:sp macro="" textlink="">
      <xdr:nvSpPr>
        <xdr:cNvPr id="2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7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0</xdr:colOff>
      <xdr:row>0</xdr:row>
      <xdr:rowOff>654050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00299" cy="654050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0</xdr:row>
      <xdr:rowOff>82551</xdr:rowOff>
    </xdr:from>
    <xdr:to>
      <xdr:col>2</xdr:col>
      <xdr:colOff>759431</xdr:colOff>
      <xdr:row>0</xdr:row>
      <xdr:rowOff>558801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8250" y="82551"/>
          <a:ext cx="1603981" cy="476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B3:D12" totalsRowShown="0" headerRowDxfId="13" headerRowBorderDxfId="12" tableBorderDxfId="11" totalsRowBorderDxfId="10">
  <autoFilter ref="B3:D12">
    <filterColumn colId="0" hiddenButton="1"/>
    <filterColumn colId="1" hiddenButton="1"/>
    <filterColumn colId="2" hiddenButton="1"/>
  </autoFilter>
  <tableColumns count="3">
    <tableColumn id="1" name="Den köpta tjänstens innehåll" dataDxfId="9"/>
    <tableColumn id="2" name="Kostnadsberäkning i euro" dataDxfId="8"/>
    <tableColumn id="3" name="Motivering för behovet av anskaffningen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B14:D23" totalsRowShown="0" headerRowDxfId="6" headerRowBorderDxfId="5" tableBorderDxfId="4" totalsRowBorderDxfId="3">
  <autoFilter ref="B14:D23">
    <filterColumn colId="0" hiddenButton="1"/>
    <filterColumn colId="1" hiddenButton="1"/>
    <filterColumn colId="2" hiddenButton="1"/>
  </autoFilter>
  <tableColumns count="3">
    <tableColumn id="1" name="Kostnadens namn / innehåll" dataDxfId="2"/>
    <tableColumn id="2" name="Kostnadsberäkning i euro" dataDxfId="1"/>
    <tableColumn id="3" name="Motivering för behovet av kostnade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zoomScale="85" zoomScaleNormal="85" workbookViewId="0">
      <selection activeCell="H11" sqref="H11"/>
    </sheetView>
  </sheetViews>
  <sheetFormatPr defaultColWidth="8.77734375" defaultRowHeight="13.2" x14ac:dyDescent="0.25"/>
  <cols>
    <col min="1" max="1" width="35.44140625" customWidth="1"/>
    <col min="2" max="5" width="12.5546875" customWidth="1"/>
  </cols>
  <sheetData>
    <row r="1" spans="1:7" ht="50.7" customHeight="1" x14ac:dyDescent="0.25">
      <c r="A1" s="99"/>
      <c r="B1" s="99"/>
      <c r="C1" s="99"/>
      <c r="D1" s="99"/>
      <c r="E1" s="99"/>
      <c r="F1" s="99"/>
    </row>
    <row r="2" spans="1:7" ht="23.1" customHeight="1" x14ac:dyDescent="0.25">
      <c r="A2" s="22" t="s">
        <v>0</v>
      </c>
      <c r="B2" s="22"/>
      <c r="C2" s="22"/>
      <c r="D2" s="22"/>
    </row>
    <row r="3" spans="1:7" ht="28.2" customHeight="1" x14ac:dyDescent="0.25">
      <c r="A3" s="93" t="s">
        <v>1</v>
      </c>
      <c r="B3" s="94"/>
      <c r="C3" s="63"/>
      <c r="D3" s="63"/>
    </row>
    <row r="4" spans="1:7" ht="14.7" customHeight="1" x14ac:dyDescent="0.25">
      <c r="A4" s="21" t="s">
        <v>2</v>
      </c>
      <c r="B4" s="59"/>
      <c r="C4" s="65"/>
      <c r="D4" s="65"/>
    </row>
    <row r="5" spans="1:7" ht="11.7" customHeight="1" x14ac:dyDescent="0.25">
      <c r="A5" s="23" t="s">
        <v>3</v>
      </c>
    </row>
    <row r="6" spans="1:7" ht="12.75" customHeight="1" x14ac:dyDescent="0.25">
      <c r="A6" s="1" t="s">
        <v>4</v>
      </c>
      <c r="B6" s="2"/>
      <c r="C6" s="2"/>
      <c r="D6" s="2"/>
      <c r="E6" s="2"/>
    </row>
    <row r="7" spans="1:7" ht="12.75" customHeight="1" x14ac:dyDescent="0.25">
      <c r="A7" s="3" t="s">
        <v>5</v>
      </c>
      <c r="B7" s="4"/>
      <c r="C7" s="4"/>
      <c r="D7" s="4"/>
      <c r="E7" s="5"/>
    </row>
    <row r="8" spans="1:7" ht="12.75" customHeight="1" x14ac:dyDescent="0.25">
      <c r="A8" s="71"/>
      <c r="B8" s="72"/>
      <c r="C8" s="72"/>
      <c r="D8" s="72"/>
      <c r="E8" s="73"/>
    </row>
    <row r="9" spans="1:7" ht="12.75" customHeight="1" x14ac:dyDescent="0.25">
      <c r="A9" s="6" t="s">
        <v>6</v>
      </c>
      <c r="B9" s="34"/>
      <c r="C9" s="34"/>
      <c r="D9" s="34"/>
      <c r="E9" s="7"/>
    </row>
    <row r="10" spans="1:7" ht="12.75" customHeight="1" x14ac:dyDescent="0.25">
      <c r="A10" s="71"/>
      <c r="B10" s="72"/>
      <c r="C10" s="72"/>
      <c r="D10" s="72"/>
      <c r="E10" s="73"/>
    </row>
    <row r="11" spans="1:7" ht="35.700000000000003" customHeight="1" x14ac:dyDescent="0.25">
      <c r="A11" s="95" t="s">
        <v>138</v>
      </c>
      <c r="B11" s="95"/>
      <c r="C11" s="95"/>
      <c r="D11" s="95"/>
      <c r="E11" s="96"/>
      <c r="G11" t="s">
        <v>7</v>
      </c>
    </row>
    <row r="12" spans="1:7" x14ac:dyDescent="0.25">
      <c r="A12" s="97" t="s">
        <v>8</v>
      </c>
      <c r="B12" s="98"/>
      <c r="C12" s="98"/>
      <c r="D12" s="98"/>
      <c r="E12" s="98"/>
    </row>
    <row r="13" spans="1:7" ht="20.7" customHeight="1" x14ac:dyDescent="0.25">
      <c r="A13" s="69"/>
      <c r="B13" s="70"/>
      <c r="C13" s="70"/>
      <c r="D13" s="70"/>
      <c r="E13" s="70"/>
    </row>
    <row r="14" spans="1:7" x14ac:dyDescent="0.25">
      <c r="A14" s="62"/>
      <c r="B14" s="8" t="s">
        <v>9</v>
      </c>
      <c r="C14" s="8" t="s">
        <v>10</v>
      </c>
      <c r="D14" s="8" t="s">
        <v>11</v>
      </c>
      <c r="E14" s="8" t="s">
        <v>12</v>
      </c>
    </row>
    <row r="15" spans="1:7" ht="13.5" customHeight="1" x14ac:dyDescent="0.25">
      <c r="A15" s="9" t="s">
        <v>13</v>
      </c>
      <c r="B15" s="37">
        <f>'Pelare 3 Unga, arbetsliv, ph'!B13+'Pelare 3 Digital egenvård'!B13</f>
        <v>0</v>
      </c>
      <c r="C15" s="37">
        <f>'Pelare 3 Unga, arbetsliv, ph'!C13+'Pelare 3 Digital egenvård'!C13</f>
        <v>0</v>
      </c>
      <c r="D15" s="37">
        <f>'Pelare 3 Unga, arbetsliv, ph'!D13+'Pelare 3 Digital egenvård'!D13</f>
        <v>0</v>
      </c>
      <c r="E15" s="67">
        <f>SUM(B15:D15)</f>
        <v>0</v>
      </c>
    </row>
    <row r="16" spans="1:7" ht="13.5" customHeight="1" x14ac:dyDescent="0.25">
      <c r="A16" s="80" t="s">
        <v>50</v>
      </c>
      <c r="B16" s="80"/>
      <c r="C16" s="80"/>
      <c r="D16" s="80"/>
      <c r="E16" s="80"/>
    </row>
    <row r="17" spans="1:5" ht="13.5" customHeight="1" x14ac:dyDescent="0.25">
      <c r="A17" s="9" t="s">
        <v>14</v>
      </c>
      <c r="B17" s="37">
        <f>'Pelare 3 Unga, arbetsliv, ph'!B15+'Pelare 3 Digital egenvård'!B15</f>
        <v>0</v>
      </c>
      <c r="C17" s="37">
        <f>'Pelare 3 Unga, arbetsliv, ph'!C15+'Pelare 3 Digital egenvård'!C15</f>
        <v>0</v>
      </c>
      <c r="D17" s="37">
        <f>'Pelare 3 Unga, arbetsliv, ph'!D15+'Pelare 3 Digital egenvård'!D15</f>
        <v>0</v>
      </c>
      <c r="E17" s="67">
        <f>SUM(B17:D17)</f>
        <v>0</v>
      </c>
    </row>
    <row r="18" spans="1:5" ht="13.5" customHeight="1" x14ac:dyDescent="0.25">
      <c r="A18" s="81"/>
      <c r="B18" s="82"/>
      <c r="C18" s="82"/>
      <c r="D18" s="82"/>
      <c r="E18" s="83"/>
    </row>
    <row r="19" spans="1:5" ht="13.5" customHeight="1" x14ac:dyDescent="0.25">
      <c r="A19" s="77" t="s">
        <v>15</v>
      </c>
      <c r="B19" s="78"/>
      <c r="C19" s="78"/>
      <c r="D19" s="78"/>
      <c r="E19" s="79"/>
    </row>
    <row r="20" spans="1:5" ht="13.5" customHeight="1" x14ac:dyDescent="0.25">
      <c r="A20" s="12" t="s">
        <v>16</v>
      </c>
      <c r="B20" s="37">
        <f>'Pelare 3 Unga, arbetsliv, ph'!B18+'Pelare 3 Digital egenvård'!B18</f>
        <v>0</v>
      </c>
      <c r="C20" s="37">
        <f>'Pelare 3 Unga, arbetsliv, ph'!C18+'Pelare 3 Digital egenvård'!C18</f>
        <v>0</v>
      </c>
      <c r="D20" s="37">
        <f>'Pelare 3 Unga, arbetsliv, ph'!D18+'Pelare 3 Digital egenvård'!D18</f>
        <v>0</v>
      </c>
      <c r="E20" s="58">
        <f>SUM(B20:D20)</f>
        <v>0</v>
      </c>
    </row>
    <row r="21" spans="1:5" ht="13.5" customHeight="1" x14ac:dyDescent="0.25">
      <c r="A21" s="12" t="s">
        <v>17</v>
      </c>
      <c r="B21" s="37">
        <f>'Pelare 3 Unga, arbetsliv, ph'!B19+'Pelare 3 Digital egenvård'!B19</f>
        <v>0</v>
      </c>
      <c r="C21" s="37">
        <f>'Pelare 3 Unga, arbetsliv, ph'!C19+'Pelare 3 Digital egenvård'!C19</f>
        <v>0</v>
      </c>
      <c r="D21" s="37">
        <f>'Pelare 3 Unga, arbetsliv, ph'!D19+'Pelare 3 Digital egenvård'!D19</f>
        <v>0</v>
      </c>
      <c r="E21" s="58">
        <f t="shared" ref="E21:E23" si="0">SUM(B21:D21)</f>
        <v>0</v>
      </c>
    </row>
    <row r="22" spans="1:5" x14ac:dyDescent="0.25">
      <c r="A22" s="10" t="s">
        <v>18</v>
      </c>
      <c r="B22" s="37">
        <f>'Pelare 3 Unga, arbetsliv, ph'!B20+'Pelare 3 Digital egenvård'!B20</f>
        <v>0</v>
      </c>
      <c r="C22" s="37">
        <f>'Pelare 3 Unga, arbetsliv, ph'!C20+'Pelare 3 Digital egenvård'!C20</f>
        <v>0</v>
      </c>
      <c r="D22" s="37">
        <f>'Pelare 3 Unga, arbetsliv, ph'!D20+'Pelare 3 Digital egenvård'!D20</f>
        <v>0</v>
      </c>
      <c r="E22" s="58">
        <f t="shared" si="0"/>
        <v>0</v>
      </c>
    </row>
    <row r="23" spans="1:5" x14ac:dyDescent="0.25">
      <c r="A23" s="10" t="s">
        <v>19</v>
      </c>
      <c r="B23" s="37">
        <f>'Pelare 3 Unga, arbetsliv, ph'!B21+'Pelare 3 Digital egenvård'!B21</f>
        <v>0</v>
      </c>
      <c r="C23" s="37">
        <f>'Pelare 3 Unga, arbetsliv, ph'!C21+'Pelare 3 Digital egenvård'!C21</f>
        <v>0</v>
      </c>
      <c r="D23" s="37">
        <f>'Pelare 3 Unga, arbetsliv, ph'!D21+'Pelare 3 Digital egenvård'!D21</f>
        <v>0</v>
      </c>
      <c r="E23" s="58">
        <f t="shared" si="0"/>
        <v>0</v>
      </c>
    </row>
    <row r="24" spans="1:5" x14ac:dyDescent="0.25">
      <c r="A24" s="11" t="s">
        <v>20</v>
      </c>
      <c r="B24" s="38">
        <f>SUM(B20:B23)</f>
        <v>0</v>
      </c>
      <c r="C24" s="38">
        <f t="shared" ref="C24:D24" si="1">SUM(C20:C23)</f>
        <v>0</v>
      </c>
      <c r="D24" s="38">
        <f t="shared" si="1"/>
        <v>0</v>
      </c>
      <c r="E24" s="67">
        <f>SUM(B24:D24)</f>
        <v>0</v>
      </c>
    </row>
    <row r="25" spans="1:5" x14ac:dyDescent="0.25">
      <c r="A25" s="90" t="s">
        <v>51</v>
      </c>
      <c r="B25" s="91"/>
      <c r="C25" s="91"/>
      <c r="D25" s="91"/>
      <c r="E25" s="92"/>
    </row>
    <row r="26" spans="1:5" ht="13.5" customHeight="1" x14ac:dyDescent="0.25">
      <c r="A26" s="9" t="s">
        <v>21</v>
      </c>
      <c r="B26" s="37">
        <f>'Pelare 3 Unga, arbetsliv, ph'!B24+'Pelare 3 Digital egenvård'!B24</f>
        <v>0</v>
      </c>
      <c r="C26" s="37">
        <f>'Pelare 3 Unga, arbetsliv, ph'!C24+'Pelare 3 Digital egenvård'!C24</f>
        <v>0</v>
      </c>
      <c r="D26" s="37">
        <f>'Pelare 3 Unga, arbetsliv, ph'!D24+'Pelare 3 Digital egenvård'!D24</f>
        <v>0</v>
      </c>
      <c r="E26" s="67">
        <f t="shared" ref="E26" si="2">SUM(B26:D26)</f>
        <v>0</v>
      </c>
    </row>
    <row r="27" spans="1:5" ht="13.5" customHeight="1" x14ac:dyDescent="0.25">
      <c r="A27" s="90" t="s">
        <v>52</v>
      </c>
      <c r="B27" s="91"/>
      <c r="C27" s="91"/>
      <c r="D27" s="91"/>
      <c r="E27" s="92"/>
    </row>
    <row r="28" spans="1:5" ht="13.5" customHeight="1" x14ac:dyDescent="0.25">
      <c r="A28" s="9" t="s">
        <v>22</v>
      </c>
      <c r="B28" s="37">
        <f>'Pelare 3 Unga, arbetsliv, ph'!B26+'Pelare 3 Digital egenvård'!B26</f>
        <v>0</v>
      </c>
      <c r="C28" s="37">
        <f>'Pelare 3 Unga, arbetsliv, ph'!C26+'Pelare 3 Digital egenvård'!C26</f>
        <v>0</v>
      </c>
      <c r="D28" s="37">
        <f>'Pelare 3 Unga, arbetsliv, ph'!D26+'Pelare 3 Digital egenvård'!D26</f>
        <v>0</v>
      </c>
      <c r="E28" s="67">
        <f t="shared" ref="E28" si="3">SUM(B28:D28)</f>
        <v>0</v>
      </c>
    </row>
    <row r="29" spans="1:5" ht="13.5" customHeight="1" x14ac:dyDescent="0.25">
      <c r="A29" s="84" t="s">
        <v>53</v>
      </c>
      <c r="B29" s="85"/>
      <c r="C29" s="85"/>
      <c r="D29" s="85"/>
      <c r="E29" s="86"/>
    </row>
    <row r="30" spans="1:5" ht="13.5" customHeight="1" x14ac:dyDescent="0.25">
      <c r="A30" s="9" t="s">
        <v>23</v>
      </c>
      <c r="B30" s="37">
        <f>'Pelare 3 Unga, arbetsliv, ph'!B28+'Pelare 3 Digital egenvård'!B28</f>
        <v>0</v>
      </c>
      <c r="C30" s="37">
        <f>'Pelare 3 Unga, arbetsliv, ph'!C28+'Pelare 3 Digital egenvård'!C28</f>
        <v>0</v>
      </c>
      <c r="D30" s="37">
        <f>'Pelare 3 Unga, arbetsliv, ph'!D28+'Pelare 3 Digital egenvård'!D28</f>
        <v>0</v>
      </c>
      <c r="E30" s="67">
        <f t="shared" ref="E30" si="4">SUM(B30:D30)</f>
        <v>0</v>
      </c>
    </row>
    <row r="31" spans="1:5" ht="13.5" customHeight="1" x14ac:dyDescent="0.25">
      <c r="A31" s="84" t="s">
        <v>54</v>
      </c>
      <c r="B31" s="85"/>
      <c r="C31" s="85"/>
      <c r="D31" s="85"/>
      <c r="E31" s="86"/>
    </row>
    <row r="32" spans="1:5" ht="13.5" customHeight="1" x14ac:dyDescent="0.25">
      <c r="A32" s="77" t="s">
        <v>24</v>
      </c>
      <c r="B32" s="78"/>
      <c r="C32" s="78"/>
      <c r="D32" s="78"/>
      <c r="E32" s="79"/>
    </row>
    <row r="33" spans="1:5" ht="13.5" customHeight="1" x14ac:dyDescent="0.25">
      <c r="A33" s="10" t="s">
        <v>25</v>
      </c>
      <c r="B33" s="37">
        <f>'Pelare 3 Unga, arbetsliv, ph'!B31+'Pelare 3 Digital egenvård'!B31</f>
        <v>0</v>
      </c>
      <c r="C33" s="37">
        <f>'Pelare 3 Unga, arbetsliv, ph'!C31+'Pelare 3 Digital egenvård'!C31</f>
        <v>0</v>
      </c>
      <c r="D33" s="37">
        <f>'Pelare 3 Unga, arbetsliv, ph'!D31+'Pelare 3 Digital egenvård'!D31</f>
        <v>0</v>
      </c>
      <c r="E33" s="58">
        <f t="shared" ref="E33:E48" si="5">SUM(B33:D33)</f>
        <v>0</v>
      </c>
    </row>
    <row r="34" spans="1:5" ht="13.5" customHeight="1" x14ac:dyDescent="0.25">
      <c r="A34" s="10" t="s">
        <v>26</v>
      </c>
      <c r="B34" s="37">
        <f>'Pelare 3 Unga, arbetsliv, ph'!B32+'Pelare 3 Digital egenvård'!B32</f>
        <v>0</v>
      </c>
      <c r="C34" s="37">
        <f>'Pelare 3 Unga, arbetsliv, ph'!C32+'Pelare 3 Digital egenvård'!C32</f>
        <v>0</v>
      </c>
      <c r="D34" s="37">
        <f>'Pelare 3 Unga, arbetsliv, ph'!D32+'Pelare 3 Digital egenvård'!D32</f>
        <v>0</v>
      </c>
      <c r="E34" s="58">
        <f t="shared" si="5"/>
        <v>0</v>
      </c>
    </row>
    <row r="35" spans="1:5" ht="13.5" customHeight="1" x14ac:dyDescent="0.25">
      <c r="A35" s="10" t="s">
        <v>27</v>
      </c>
      <c r="B35" s="37">
        <f>'Pelare 3 Unga, arbetsliv, ph'!B33+'Pelare 3 Digital egenvård'!B33</f>
        <v>0</v>
      </c>
      <c r="C35" s="37">
        <f>'Pelare 3 Unga, arbetsliv, ph'!C33+'Pelare 3 Digital egenvård'!C33</f>
        <v>0</v>
      </c>
      <c r="D35" s="37">
        <f>'Pelare 3 Unga, arbetsliv, ph'!D33+'Pelare 3 Digital egenvård'!D33</f>
        <v>0</v>
      </c>
      <c r="E35" s="58">
        <f t="shared" si="5"/>
        <v>0</v>
      </c>
    </row>
    <row r="36" spans="1:5" ht="13.5" customHeight="1" x14ac:dyDescent="0.25">
      <c r="A36" s="10" t="s">
        <v>28</v>
      </c>
      <c r="B36" s="37">
        <f>'Pelare 3 Unga, arbetsliv, ph'!B34+'Pelare 3 Digital egenvård'!B34</f>
        <v>0</v>
      </c>
      <c r="C36" s="37">
        <f>'Pelare 3 Unga, arbetsliv, ph'!C34+'Pelare 3 Digital egenvård'!C34</f>
        <v>0</v>
      </c>
      <c r="D36" s="37">
        <f>'Pelare 3 Unga, arbetsliv, ph'!D34+'Pelare 3 Digital egenvård'!D34</f>
        <v>0</v>
      </c>
      <c r="E36" s="58">
        <f t="shared" si="5"/>
        <v>0</v>
      </c>
    </row>
    <row r="37" spans="1:5" ht="12.75" customHeight="1" x14ac:dyDescent="0.25">
      <c r="A37" s="9" t="s">
        <v>29</v>
      </c>
      <c r="B37" s="38">
        <f>SUM(B33:B36)</f>
        <v>0</v>
      </c>
      <c r="C37" s="38">
        <f>SUM(C33:C36)</f>
        <v>0</v>
      </c>
      <c r="D37" s="38">
        <f>SUM(D33:D36)</f>
        <v>0</v>
      </c>
      <c r="E37" s="67">
        <f t="shared" si="5"/>
        <v>0</v>
      </c>
    </row>
    <row r="38" spans="1:5" ht="13.5" customHeight="1" x14ac:dyDescent="0.25">
      <c r="A38" s="84" t="s">
        <v>55</v>
      </c>
      <c r="B38" s="85"/>
      <c r="C38" s="85"/>
      <c r="D38" s="85"/>
      <c r="E38" s="86"/>
    </row>
    <row r="39" spans="1:5" ht="27" customHeight="1" x14ac:dyDescent="0.25">
      <c r="A39" s="9" t="s">
        <v>30</v>
      </c>
      <c r="B39" s="37">
        <f>'Pelare 3 Unga, arbetsliv, ph'!B37+'Pelare 3 Digital egenvård'!B37</f>
        <v>0</v>
      </c>
      <c r="C39" s="37">
        <f>'Pelare 3 Unga, arbetsliv, ph'!C37+'Pelare 3 Digital egenvård'!C37</f>
        <v>0</v>
      </c>
      <c r="D39" s="37">
        <f>'Pelare 3 Unga, arbetsliv, ph'!D37+'Pelare 3 Digital egenvård'!D37</f>
        <v>0</v>
      </c>
      <c r="E39" s="67">
        <f t="shared" si="5"/>
        <v>0</v>
      </c>
    </row>
    <row r="40" spans="1:5" ht="13.8" thickBot="1" x14ac:dyDescent="0.3">
      <c r="A40" s="87"/>
      <c r="B40" s="88"/>
      <c r="C40" s="88"/>
      <c r="D40" s="88"/>
      <c r="E40" s="89"/>
    </row>
    <row r="41" spans="1:5" ht="13.5" customHeight="1" thickTop="1" thickBot="1" x14ac:dyDescent="0.3">
      <c r="A41" s="13" t="s">
        <v>31</v>
      </c>
      <c r="B41" s="39">
        <f>SUM(B15,B17,B24,B26,B28,B30,B37,B39)</f>
        <v>0</v>
      </c>
      <c r="C41" s="39">
        <f>SUM(C15,C17,C24,C26,C28,C30,C37,C39)</f>
        <v>0</v>
      </c>
      <c r="D41" s="39">
        <f t="shared" ref="D41" si="6">SUM(D15,D17,D24,D26,D28,D30,D37,D39)</f>
        <v>0</v>
      </c>
      <c r="E41" s="67">
        <f t="shared" si="5"/>
        <v>0</v>
      </c>
    </row>
    <row r="42" spans="1:5" ht="13.5" customHeight="1" thickTop="1" x14ac:dyDescent="0.25">
      <c r="A42" s="74" t="s">
        <v>56</v>
      </c>
      <c r="B42" s="75"/>
      <c r="C42" s="75"/>
      <c r="D42" s="75"/>
      <c r="E42" s="76"/>
    </row>
    <row r="43" spans="1:5" ht="27" customHeight="1" x14ac:dyDescent="0.25">
      <c r="A43" s="9" t="s">
        <v>32</v>
      </c>
      <c r="B43" s="37">
        <f>'Pelare 3 Unga, arbetsliv, ph'!B41+'Pelare 3 Digital egenvård'!B41</f>
        <v>0</v>
      </c>
      <c r="C43" s="37">
        <f>'Pelare 3 Unga, arbetsliv, ph'!C41+'Pelare 3 Digital egenvård'!C41</f>
        <v>0</v>
      </c>
      <c r="D43" s="37">
        <f>'Pelare 3 Unga, arbetsliv, ph'!D41+'Pelare 3 Digital egenvård'!D41</f>
        <v>0</v>
      </c>
      <c r="E43" s="67">
        <f t="shared" si="5"/>
        <v>0</v>
      </c>
    </row>
    <row r="44" spans="1:5" ht="13.5" customHeight="1" thickBot="1" x14ac:dyDescent="0.3">
      <c r="A44" s="14" t="s">
        <v>33</v>
      </c>
      <c r="B44" s="37">
        <f>'Pelare 3 Unga, arbetsliv, ph'!B42+'Pelare 3 Digital egenvård'!B42</f>
        <v>0</v>
      </c>
      <c r="C44" s="37">
        <f>'Pelare 3 Unga, arbetsliv, ph'!C42+'Pelare 3 Digital egenvård'!C42</f>
        <v>0</v>
      </c>
      <c r="D44" s="37">
        <f>'Pelare 3 Unga, arbetsliv, ph'!D42+'Pelare 3 Digital egenvård'!D42</f>
        <v>0</v>
      </c>
      <c r="E44" s="67">
        <f t="shared" si="5"/>
        <v>0</v>
      </c>
    </row>
    <row r="45" spans="1:5" ht="24.75" customHeight="1" thickTop="1" thickBot="1" x14ac:dyDescent="0.3">
      <c r="A45" s="15" t="s">
        <v>34</v>
      </c>
      <c r="B45" s="40">
        <f>(B41-B43-B44)</f>
        <v>0</v>
      </c>
      <c r="C45" s="40">
        <f t="shared" ref="C45:D45" si="7">(C41-C43-C44)</f>
        <v>0</v>
      </c>
      <c r="D45" s="40">
        <f t="shared" si="7"/>
        <v>0</v>
      </c>
      <c r="E45" s="68">
        <f>E41-E43-E44</f>
        <v>0</v>
      </c>
    </row>
    <row r="46" spans="1:5" ht="13.5" customHeight="1" thickTop="1" x14ac:dyDescent="0.25">
      <c r="A46" s="16" t="s">
        <v>35</v>
      </c>
      <c r="B46" s="37">
        <f>'Pelare 3 Unga, arbetsliv, ph'!B44+'Pelare 3 Digital egenvård'!B44</f>
        <v>0</v>
      </c>
      <c r="C46" s="37">
        <f>'Pelare 3 Unga, arbetsliv, ph'!C44+'Pelare 3 Digital egenvård'!C44</f>
        <v>0</v>
      </c>
      <c r="D46" s="37">
        <f>'Pelare 3 Unga, arbetsliv, ph'!D44+'Pelare 3 Digital egenvård'!D44</f>
        <v>0</v>
      </c>
      <c r="E46" s="67">
        <f t="shared" si="5"/>
        <v>0</v>
      </c>
    </row>
    <row r="47" spans="1:5" ht="24" x14ac:dyDescent="0.25">
      <c r="A47" s="9" t="s">
        <v>36</v>
      </c>
      <c r="B47" s="37">
        <f>'Pelare 3 Unga, arbetsliv, ph'!B45+'Pelare 3 Digital egenvård'!B45</f>
        <v>0</v>
      </c>
      <c r="C47" s="37">
        <f>'Pelare 3 Unga, arbetsliv, ph'!C45+'Pelare 3 Digital egenvård'!C45</f>
        <v>0</v>
      </c>
      <c r="D47" s="37">
        <f>'Pelare 3 Unga, arbetsliv, ph'!D45+'Pelare 3 Digital egenvård'!D45</f>
        <v>0</v>
      </c>
      <c r="E47" s="67">
        <f t="shared" si="5"/>
        <v>0</v>
      </c>
    </row>
    <row r="48" spans="1:5" x14ac:dyDescent="0.25">
      <c r="A48" s="9" t="s">
        <v>37</v>
      </c>
      <c r="B48" s="41">
        <f>(B45-B46-B47)</f>
        <v>0</v>
      </c>
      <c r="C48" s="41">
        <f t="shared" ref="C48:D48" si="8">(C45-C46-C47)</f>
        <v>0</v>
      </c>
      <c r="D48" s="41">
        <f t="shared" si="8"/>
        <v>0</v>
      </c>
      <c r="E48" s="67">
        <f t="shared" si="5"/>
        <v>0</v>
      </c>
    </row>
    <row r="49" spans="1:5" x14ac:dyDescent="0.25">
      <c r="A49" s="24" t="s">
        <v>38</v>
      </c>
      <c r="B49" s="17"/>
      <c r="C49" s="17"/>
      <c r="D49" s="17"/>
      <c r="E49" s="17"/>
    </row>
    <row r="50" spans="1:5" x14ac:dyDescent="0.25">
      <c r="A50" s="18"/>
      <c r="B50" s="17"/>
      <c r="C50" s="17"/>
      <c r="D50" s="17"/>
      <c r="E50" s="17"/>
    </row>
  </sheetData>
  <sheetProtection selectLockedCells="1"/>
  <protectedRanges>
    <protectedRange algorithmName="SHA-512" hashValue="hlq2J6sWUVeyw7LIKcwlhQx+X1fPqdHiwrifeCEF/4AKYIpHtxnPIGvvn3mOEL+nfImySOSQqGHvaQypxRMLCQ==" saltValue="D9Ou8bxrdoBiCgVgb34a3A==" spinCount="100000" sqref="B4:D4 A8 A10 A13" name="Alue1"/>
  </protectedRanges>
  <mergeCells count="18">
    <mergeCell ref="A8:E8"/>
    <mergeCell ref="A3:B3"/>
    <mergeCell ref="A11:E11"/>
    <mergeCell ref="A12:E12"/>
    <mergeCell ref="A1:F1"/>
    <mergeCell ref="A13:E13"/>
    <mergeCell ref="A10:E10"/>
    <mergeCell ref="A42:E42"/>
    <mergeCell ref="A19:E19"/>
    <mergeCell ref="A32:E32"/>
    <mergeCell ref="A16:E16"/>
    <mergeCell ref="A18:E18"/>
    <mergeCell ref="A38:E38"/>
    <mergeCell ref="A40:E40"/>
    <mergeCell ref="A25:E25"/>
    <mergeCell ref="A29:E29"/>
    <mergeCell ref="A27:E27"/>
    <mergeCell ref="A31:E3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G8" sqref="G8"/>
    </sheetView>
  </sheetViews>
  <sheetFormatPr defaultColWidth="8.77734375" defaultRowHeight="13.2" x14ac:dyDescent="0.25"/>
  <cols>
    <col min="1" max="1" width="18.44140625" customWidth="1"/>
    <col min="2" max="2" width="26.44140625" customWidth="1"/>
    <col min="3" max="3" width="33.44140625" customWidth="1"/>
    <col min="4" max="4" width="37.77734375" customWidth="1"/>
  </cols>
  <sheetData>
    <row r="1" spans="1:4" ht="15.6" x14ac:dyDescent="0.3">
      <c r="A1" s="25" t="s">
        <v>39</v>
      </c>
    </row>
    <row r="2" spans="1:4" ht="30" customHeight="1" x14ac:dyDescent="0.25">
      <c r="A2" s="100" t="s">
        <v>40</v>
      </c>
      <c r="B2" s="96"/>
      <c r="C2" s="96"/>
      <c r="D2" s="96"/>
    </row>
    <row r="3" spans="1:4" x14ac:dyDescent="0.25">
      <c r="A3" s="35" t="s">
        <v>41</v>
      </c>
      <c r="B3" s="28" t="s">
        <v>42</v>
      </c>
      <c r="C3" s="29" t="s">
        <v>43</v>
      </c>
      <c r="D3" s="30" t="s">
        <v>44</v>
      </c>
    </row>
    <row r="4" spans="1:4" x14ac:dyDescent="0.25">
      <c r="A4" s="19"/>
      <c r="B4" s="26"/>
      <c r="C4" s="19"/>
      <c r="D4" s="27"/>
    </row>
    <row r="5" spans="1:4" x14ac:dyDescent="0.25">
      <c r="A5" s="19"/>
      <c r="B5" s="26"/>
      <c r="C5" s="19"/>
      <c r="D5" s="27"/>
    </row>
    <row r="6" spans="1:4" x14ac:dyDescent="0.25">
      <c r="A6" s="19"/>
      <c r="B6" s="26"/>
      <c r="C6" s="19"/>
      <c r="D6" s="27"/>
    </row>
    <row r="7" spans="1:4" x14ac:dyDescent="0.25">
      <c r="A7" s="19"/>
      <c r="B7" s="26"/>
      <c r="C7" s="19"/>
      <c r="D7" s="27"/>
    </row>
    <row r="8" spans="1:4" x14ac:dyDescent="0.25">
      <c r="A8" s="19"/>
      <c r="B8" s="26"/>
      <c r="C8" s="19"/>
      <c r="D8" s="27"/>
    </row>
    <row r="9" spans="1:4" x14ac:dyDescent="0.25">
      <c r="A9" s="19"/>
      <c r="B9" s="26"/>
      <c r="C9" s="19"/>
      <c r="D9" s="27"/>
    </row>
    <row r="10" spans="1:4" x14ac:dyDescent="0.25">
      <c r="A10" s="19"/>
      <c r="B10" s="26"/>
      <c r="C10" s="19"/>
      <c r="D10" s="27"/>
    </row>
    <row r="11" spans="1:4" x14ac:dyDescent="0.25">
      <c r="A11" s="19"/>
      <c r="B11" s="26"/>
      <c r="C11" s="19"/>
      <c r="D11" s="27"/>
    </row>
    <row r="12" spans="1:4" x14ac:dyDescent="0.25">
      <c r="A12" s="19"/>
      <c r="B12" s="31"/>
      <c r="C12" s="32"/>
      <c r="D12" s="33"/>
    </row>
    <row r="13" spans="1:4" ht="30" customHeight="1" x14ac:dyDescent="0.25">
      <c r="A13" s="100" t="s">
        <v>45</v>
      </c>
      <c r="B13" s="96"/>
      <c r="C13" s="96"/>
      <c r="D13" s="96"/>
    </row>
    <row r="14" spans="1:4" s="20" customFormat="1" x14ac:dyDescent="0.25">
      <c r="A14" s="35" t="s">
        <v>57</v>
      </c>
      <c r="B14" s="28" t="s">
        <v>46</v>
      </c>
      <c r="C14" s="29" t="s">
        <v>58</v>
      </c>
      <c r="D14" s="30" t="s">
        <v>47</v>
      </c>
    </row>
    <row r="15" spans="1:4" x14ac:dyDescent="0.25">
      <c r="A15" s="19"/>
      <c r="B15" s="26"/>
      <c r="C15" s="19"/>
      <c r="D15" s="27"/>
    </row>
    <row r="16" spans="1:4" x14ac:dyDescent="0.25">
      <c r="A16" s="19"/>
      <c r="B16" s="26"/>
      <c r="C16" s="19"/>
      <c r="D16" s="27"/>
    </row>
    <row r="17" spans="1:4" x14ac:dyDescent="0.25">
      <c r="A17" s="19"/>
      <c r="B17" s="26"/>
      <c r="C17" s="19"/>
      <c r="D17" s="27"/>
    </row>
    <row r="18" spans="1:4" x14ac:dyDescent="0.25">
      <c r="A18" s="19"/>
      <c r="B18" s="26"/>
      <c r="C18" s="19"/>
      <c r="D18" s="27"/>
    </row>
    <row r="19" spans="1:4" x14ac:dyDescent="0.25">
      <c r="A19" s="19"/>
      <c r="B19" s="26"/>
      <c r="C19" s="19"/>
      <c r="D19" s="27"/>
    </row>
    <row r="20" spans="1:4" x14ac:dyDescent="0.25">
      <c r="A20" s="19"/>
      <c r="B20" s="26"/>
      <c r="C20" s="19"/>
      <c r="D20" s="27"/>
    </row>
    <row r="21" spans="1:4" x14ac:dyDescent="0.25">
      <c r="A21" s="19"/>
      <c r="B21" s="26"/>
      <c r="C21" s="19"/>
      <c r="D21" s="27"/>
    </row>
    <row r="22" spans="1:4" x14ac:dyDescent="0.25">
      <c r="A22" s="19"/>
      <c r="B22" s="26"/>
      <c r="C22" s="19"/>
      <c r="D22" s="27"/>
    </row>
    <row r="23" spans="1:4" x14ac:dyDescent="0.25">
      <c r="A23" s="19"/>
      <c r="B23" s="31"/>
      <c r="C23" s="32"/>
      <c r="D23" s="33"/>
    </row>
    <row r="24" spans="1:4" x14ac:dyDescent="0.25">
      <c r="B24" s="23" t="s">
        <v>59</v>
      </c>
    </row>
  </sheetData>
  <mergeCells count="2">
    <mergeCell ref="A13:D13"/>
    <mergeCell ref="A2:D2"/>
  </mergeCells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J10" sqref="J10"/>
    </sheetView>
  </sheetViews>
  <sheetFormatPr defaultColWidth="8.77734375" defaultRowHeight="13.2" x14ac:dyDescent="0.25"/>
  <cols>
    <col min="1" max="1" width="35.44140625" customWidth="1"/>
    <col min="2" max="5" width="12.5546875" customWidth="1"/>
  </cols>
  <sheetData>
    <row r="1" spans="1:6" ht="60.6" customHeight="1" x14ac:dyDescent="0.25">
      <c r="A1" s="99"/>
      <c r="B1" s="99"/>
      <c r="C1" s="99"/>
      <c r="D1" s="99"/>
      <c r="E1" s="99"/>
      <c r="F1" s="99"/>
    </row>
    <row r="2" spans="1:6" ht="72.599999999999994" customHeight="1" x14ac:dyDescent="0.25">
      <c r="A2" s="123" t="s">
        <v>139</v>
      </c>
      <c r="B2" s="124"/>
      <c r="C2" s="124"/>
      <c r="D2" s="124"/>
      <c r="E2" s="124"/>
    </row>
    <row r="3" spans="1:6" ht="27" customHeight="1" x14ac:dyDescent="0.25">
      <c r="A3" s="93" t="s">
        <v>48</v>
      </c>
      <c r="B3" s="94"/>
      <c r="C3" s="63"/>
      <c r="D3" s="63"/>
    </row>
    <row r="4" spans="1:6" ht="21.6" customHeight="1" x14ac:dyDescent="0.25">
      <c r="A4" s="21" t="s">
        <v>60</v>
      </c>
      <c r="B4" s="36">
        <f>Budget!B4</f>
        <v>0</v>
      </c>
      <c r="C4" s="64"/>
      <c r="D4" s="64"/>
    </row>
    <row r="5" spans="1:6" ht="17.100000000000001" customHeight="1" x14ac:dyDescent="0.25">
      <c r="A5" s="1" t="s">
        <v>61</v>
      </c>
      <c r="B5" s="2"/>
      <c r="C5" s="2"/>
      <c r="D5" s="2"/>
      <c r="E5" s="2"/>
    </row>
    <row r="6" spans="1:6" ht="12.75" customHeight="1" x14ac:dyDescent="0.25">
      <c r="A6" s="3" t="s">
        <v>62</v>
      </c>
      <c r="B6" s="4"/>
      <c r="C6" s="4"/>
      <c r="D6" s="4"/>
      <c r="E6" s="5"/>
    </row>
    <row r="7" spans="1:6" ht="12.75" customHeight="1" x14ac:dyDescent="0.25">
      <c r="A7" s="125">
        <f>Budget!A8</f>
        <v>0</v>
      </c>
      <c r="B7" s="124"/>
      <c r="C7" s="124"/>
      <c r="D7" s="124"/>
      <c r="E7" s="126"/>
    </row>
    <row r="8" spans="1:6" ht="12.75" customHeight="1" x14ac:dyDescent="0.25">
      <c r="A8" s="6" t="s">
        <v>63</v>
      </c>
      <c r="B8" s="34"/>
      <c r="C8" s="34"/>
      <c r="D8" s="34"/>
      <c r="E8" s="7"/>
    </row>
    <row r="9" spans="1:6" ht="12.75" customHeight="1" x14ac:dyDescent="0.25">
      <c r="A9" s="125">
        <f>Budget!A10</f>
        <v>0</v>
      </c>
      <c r="B9" s="124"/>
      <c r="C9" s="124"/>
      <c r="D9" s="124"/>
      <c r="E9" s="126"/>
    </row>
    <row r="10" spans="1:6" ht="12.75" customHeight="1" x14ac:dyDescent="0.25">
      <c r="A10" s="97" t="s">
        <v>64</v>
      </c>
      <c r="B10" s="98"/>
      <c r="C10" s="98"/>
      <c r="D10" s="98"/>
      <c r="E10" s="98"/>
    </row>
    <row r="11" spans="1:6" ht="26.7" customHeight="1" x14ac:dyDescent="0.25">
      <c r="A11" s="69"/>
      <c r="B11" s="70"/>
      <c r="C11" s="70"/>
      <c r="D11" s="70"/>
      <c r="E11" s="70"/>
    </row>
    <row r="12" spans="1:6" x14ac:dyDescent="0.25">
      <c r="A12" s="62"/>
      <c r="B12" s="8" t="s">
        <v>65</v>
      </c>
      <c r="C12" s="8" t="s">
        <v>66</v>
      </c>
      <c r="D12" s="8" t="s">
        <v>67</v>
      </c>
      <c r="E12" s="8" t="s">
        <v>68</v>
      </c>
    </row>
    <row r="13" spans="1:6" x14ac:dyDescent="0.25">
      <c r="A13" s="47" t="s">
        <v>69</v>
      </c>
      <c r="B13" s="61"/>
      <c r="C13" s="61"/>
      <c r="D13" s="61"/>
      <c r="E13" s="38">
        <f>SUM(B13:D13)</f>
        <v>0</v>
      </c>
    </row>
    <row r="14" spans="1:6" x14ac:dyDescent="0.25">
      <c r="A14" s="104"/>
      <c r="B14" s="104"/>
      <c r="C14" s="104"/>
      <c r="D14" s="104"/>
      <c r="E14" s="104"/>
    </row>
    <row r="15" spans="1:6" ht="13.5" customHeight="1" x14ac:dyDescent="0.25">
      <c r="A15" s="47" t="s">
        <v>70</v>
      </c>
      <c r="B15" s="43"/>
      <c r="C15" s="43"/>
      <c r="D15" s="43"/>
      <c r="E15" s="38">
        <f>SUM(B15:D15)</f>
        <v>0</v>
      </c>
    </row>
    <row r="16" spans="1:6" ht="13.5" customHeight="1" x14ac:dyDescent="0.25">
      <c r="A16" s="105"/>
      <c r="B16" s="106"/>
      <c r="C16" s="106"/>
      <c r="D16" s="106"/>
      <c r="E16" s="107"/>
    </row>
    <row r="17" spans="1:5" ht="13.5" customHeight="1" x14ac:dyDescent="0.25">
      <c r="A17" s="108" t="s">
        <v>71</v>
      </c>
      <c r="B17" s="109"/>
      <c r="C17" s="109"/>
      <c r="D17" s="109"/>
      <c r="E17" s="110"/>
    </row>
    <row r="18" spans="1:5" ht="13.5" customHeight="1" x14ac:dyDescent="0.25">
      <c r="A18" s="44" t="s">
        <v>72</v>
      </c>
      <c r="B18" s="43"/>
      <c r="C18" s="43"/>
      <c r="D18" s="43"/>
      <c r="E18" s="38">
        <f>SUM(B18:D18)</f>
        <v>0</v>
      </c>
    </row>
    <row r="19" spans="1:5" ht="13.5" customHeight="1" x14ac:dyDescent="0.25">
      <c r="A19" s="44" t="s">
        <v>73</v>
      </c>
      <c r="B19" s="43"/>
      <c r="C19" s="43"/>
      <c r="D19" s="43"/>
      <c r="E19" s="38">
        <f>SUM(B19:D19)</f>
        <v>0</v>
      </c>
    </row>
    <row r="20" spans="1:5" ht="13.5" customHeight="1" x14ac:dyDescent="0.25">
      <c r="A20" s="45" t="s">
        <v>74</v>
      </c>
      <c r="B20" s="43"/>
      <c r="C20" s="43"/>
      <c r="D20" s="43"/>
      <c r="E20" s="38">
        <f>SUM(B20:D20)</f>
        <v>0</v>
      </c>
    </row>
    <row r="21" spans="1:5" ht="13.5" customHeight="1" x14ac:dyDescent="0.25">
      <c r="A21" s="45" t="s">
        <v>75</v>
      </c>
      <c r="B21" s="43"/>
      <c r="C21" s="43"/>
      <c r="D21" s="43"/>
      <c r="E21" s="38">
        <f>SUM(B21:D21)</f>
        <v>0</v>
      </c>
    </row>
    <row r="22" spans="1:5" x14ac:dyDescent="0.25">
      <c r="A22" s="46" t="s">
        <v>76</v>
      </c>
      <c r="B22" s="42">
        <f>SUM(B18:B21)</f>
        <v>0</v>
      </c>
      <c r="C22" s="42">
        <f t="shared" ref="C22:D22" si="0">SUM(C18:C21)</f>
        <v>0</v>
      </c>
      <c r="D22" s="42">
        <f t="shared" si="0"/>
        <v>0</v>
      </c>
      <c r="E22" s="42">
        <f>SUM(E18:E21)</f>
        <v>0</v>
      </c>
    </row>
    <row r="23" spans="1:5" x14ac:dyDescent="0.25">
      <c r="A23" s="111">
        <v>1111</v>
      </c>
      <c r="B23" s="112"/>
      <c r="C23" s="112"/>
      <c r="D23" s="112"/>
      <c r="E23" s="113"/>
    </row>
    <row r="24" spans="1:5" x14ac:dyDescent="0.25">
      <c r="A24" s="47" t="s">
        <v>77</v>
      </c>
      <c r="B24" s="60"/>
      <c r="C24" s="60"/>
      <c r="D24" s="60"/>
      <c r="E24" s="38">
        <f>SUM(B24:D24)</f>
        <v>0</v>
      </c>
    </row>
    <row r="25" spans="1:5" x14ac:dyDescent="0.25">
      <c r="A25" s="114">
        <v>1</v>
      </c>
      <c r="B25" s="115"/>
      <c r="C25" s="115"/>
      <c r="D25" s="115"/>
      <c r="E25" s="116"/>
    </row>
    <row r="26" spans="1:5" ht="13.5" customHeight="1" x14ac:dyDescent="0.25">
      <c r="A26" s="47" t="s">
        <v>78</v>
      </c>
      <c r="B26" s="61"/>
      <c r="C26" s="61"/>
      <c r="D26" s="61"/>
      <c r="E26" s="38">
        <f>SUM(B26:D26)</f>
        <v>0</v>
      </c>
    </row>
    <row r="27" spans="1:5" ht="13.5" customHeight="1" x14ac:dyDescent="0.25">
      <c r="A27" s="117" t="s">
        <v>79</v>
      </c>
      <c r="B27" s="118"/>
      <c r="C27" s="118"/>
      <c r="D27" s="118"/>
      <c r="E27" s="119"/>
    </row>
    <row r="28" spans="1:5" ht="13.5" customHeight="1" x14ac:dyDescent="0.25">
      <c r="A28" s="47" t="s">
        <v>80</v>
      </c>
      <c r="B28" s="61"/>
      <c r="C28" s="61"/>
      <c r="D28" s="61"/>
      <c r="E28" s="38">
        <f>SUM(B28:D28)</f>
        <v>0</v>
      </c>
    </row>
    <row r="29" spans="1:5" ht="13.5" customHeight="1" x14ac:dyDescent="0.25">
      <c r="A29" s="117" t="s">
        <v>81</v>
      </c>
      <c r="B29" s="118"/>
      <c r="C29" s="118"/>
      <c r="D29" s="118"/>
      <c r="E29" s="119"/>
    </row>
    <row r="30" spans="1:5" ht="13.5" customHeight="1" x14ac:dyDescent="0.25">
      <c r="A30" s="108" t="s">
        <v>82</v>
      </c>
      <c r="B30" s="109"/>
      <c r="C30" s="109"/>
      <c r="D30" s="109"/>
      <c r="E30" s="110"/>
    </row>
    <row r="31" spans="1:5" ht="13.5" customHeight="1" x14ac:dyDescent="0.25">
      <c r="A31" s="45" t="s">
        <v>83</v>
      </c>
      <c r="B31" s="43"/>
      <c r="C31" s="43"/>
      <c r="D31" s="43"/>
      <c r="E31" s="38">
        <f>SUM(B31:D31)</f>
        <v>0</v>
      </c>
    </row>
    <row r="32" spans="1:5" ht="13.5" customHeight="1" x14ac:dyDescent="0.25">
      <c r="A32" s="45" t="s">
        <v>84</v>
      </c>
      <c r="B32" s="43"/>
      <c r="C32" s="43"/>
      <c r="D32" s="43"/>
      <c r="E32" s="38">
        <f>SUM(B32:D32)</f>
        <v>0</v>
      </c>
    </row>
    <row r="33" spans="1:6" ht="13.5" customHeight="1" x14ac:dyDescent="0.25">
      <c r="A33" s="45" t="s">
        <v>85</v>
      </c>
      <c r="B33" s="43"/>
      <c r="C33" s="43"/>
      <c r="D33" s="43"/>
      <c r="E33" s="38">
        <f>SUM(B33:D33)</f>
        <v>0</v>
      </c>
    </row>
    <row r="34" spans="1:6" ht="13.5" customHeight="1" x14ac:dyDescent="0.25">
      <c r="A34" s="45" t="s">
        <v>86</v>
      </c>
      <c r="B34" s="43"/>
      <c r="C34" s="43"/>
      <c r="D34" s="43"/>
      <c r="E34" s="38">
        <f>SUM(B34:D34)</f>
        <v>0</v>
      </c>
    </row>
    <row r="35" spans="1:6" ht="13.5" customHeight="1" x14ac:dyDescent="0.25">
      <c r="A35" s="47" t="s">
        <v>87</v>
      </c>
      <c r="B35" s="42">
        <f>SUM(B31:B34)</f>
        <v>0</v>
      </c>
      <c r="C35" s="42">
        <f t="shared" ref="C35:D35" si="1">SUM(C31:C34)</f>
        <v>0</v>
      </c>
      <c r="D35" s="42">
        <f t="shared" si="1"/>
        <v>0</v>
      </c>
      <c r="E35" s="42">
        <f>SUM(E31:E34)</f>
        <v>0</v>
      </c>
    </row>
    <row r="36" spans="1:6" ht="13.5" customHeight="1" x14ac:dyDescent="0.25">
      <c r="A36" s="117" t="s">
        <v>88</v>
      </c>
      <c r="B36" s="118"/>
      <c r="C36" s="118"/>
      <c r="D36" s="118"/>
      <c r="E36" s="119"/>
    </row>
    <row r="37" spans="1:6" ht="12.75" customHeight="1" x14ac:dyDescent="0.25">
      <c r="A37" s="47" t="s">
        <v>89</v>
      </c>
      <c r="B37" s="48"/>
      <c r="C37" s="48"/>
      <c r="D37" s="48"/>
      <c r="E37" s="38">
        <f>SUM(B37:D37)</f>
        <v>0</v>
      </c>
    </row>
    <row r="38" spans="1:6" ht="13.5" customHeight="1" thickBot="1" x14ac:dyDescent="0.3">
      <c r="A38" s="120"/>
      <c r="B38" s="121"/>
      <c r="C38" s="121"/>
      <c r="D38" s="121"/>
      <c r="E38" s="122"/>
    </row>
    <row r="39" spans="1:6" ht="27" customHeight="1" thickTop="1" thickBot="1" x14ac:dyDescent="0.3">
      <c r="A39" s="49" t="s">
        <v>90</v>
      </c>
      <c r="B39" s="50">
        <f>SUM(B13,B15,B22,B24,B26,B28,B35,B37)</f>
        <v>0</v>
      </c>
      <c r="C39" s="50">
        <f t="shared" ref="C39:D39" si="2">SUM(C13,C15,C22,C24,C26,C28,C35,C37)</f>
        <v>0</v>
      </c>
      <c r="D39" s="50">
        <f t="shared" si="2"/>
        <v>0</v>
      </c>
      <c r="E39" s="39">
        <f>SUM(E37+E35+E28+E26+E24+E22+E15+E13)</f>
        <v>0</v>
      </c>
      <c r="F39" s="66"/>
    </row>
    <row r="40" spans="1:6" ht="13.8" thickTop="1" x14ac:dyDescent="0.25">
      <c r="A40" s="101" t="s">
        <v>91</v>
      </c>
      <c r="B40" s="102"/>
      <c r="C40" s="102"/>
      <c r="D40" s="102"/>
      <c r="E40" s="103"/>
    </row>
    <row r="41" spans="1:6" ht="13.5" customHeight="1" x14ac:dyDescent="0.25">
      <c r="A41" s="47" t="s">
        <v>92</v>
      </c>
      <c r="B41" s="43"/>
      <c r="C41" s="43"/>
      <c r="D41" s="43"/>
      <c r="E41" s="38">
        <f>SUM(B41:D41)</f>
        <v>0</v>
      </c>
    </row>
    <row r="42" spans="1:6" ht="13.5" customHeight="1" thickBot="1" x14ac:dyDescent="0.3">
      <c r="A42" s="51" t="s">
        <v>93</v>
      </c>
      <c r="B42" s="43"/>
      <c r="C42" s="43"/>
      <c r="D42" s="43"/>
      <c r="E42" s="38">
        <f>SUM(B42:D42)</f>
        <v>0</v>
      </c>
    </row>
    <row r="43" spans="1:6" ht="27" customHeight="1" thickTop="1" thickBot="1" x14ac:dyDescent="0.3">
      <c r="A43" s="53" t="s">
        <v>94</v>
      </c>
      <c r="B43" s="54">
        <f>(B39-B41-B42)</f>
        <v>0</v>
      </c>
      <c r="C43" s="54">
        <f t="shared" ref="C43:D43" si="3">(C39-C41-C42)</f>
        <v>0</v>
      </c>
      <c r="D43" s="54">
        <f t="shared" si="3"/>
        <v>0</v>
      </c>
      <c r="E43" s="54">
        <f>(E39-E41-E42)</f>
        <v>0</v>
      </c>
    </row>
    <row r="44" spans="1:6" ht="13.5" customHeight="1" thickTop="1" x14ac:dyDescent="0.25">
      <c r="A44" s="55" t="s">
        <v>95</v>
      </c>
      <c r="B44" s="56"/>
      <c r="C44" s="56"/>
      <c r="D44" s="56"/>
      <c r="E44" s="38">
        <f>SUM(B44:D44)</f>
        <v>0</v>
      </c>
    </row>
    <row r="45" spans="1:6" ht="24.75" customHeight="1" x14ac:dyDescent="0.25">
      <c r="A45" s="47" t="s">
        <v>96</v>
      </c>
      <c r="B45" s="56"/>
      <c r="C45" s="56"/>
      <c r="D45" s="56"/>
      <c r="E45" s="38">
        <f>SUM(B45:D45)</f>
        <v>0</v>
      </c>
    </row>
    <row r="46" spans="1:6" ht="13.5" customHeight="1" x14ac:dyDescent="0.25">
      <c r="A46" s="47" t="s">
        <v>97</v>
      </c>
      <c r="B46" s="57">
        <f>(B43-B44-B45)</f>
        <v>0</v>
      </c>
      <c r="C46" s="57">
        <f t="shared" ref="C46:E46" si="4">(C43-C44-C45)</f>
        <v>0</v>
      </c>
      <c r="D46" s="57">
        <f t="shared" si="4"/>
        <v>0</v>
      </c>
      <c r="E46" s="57">
        <f t="shared" si="4"/>
        <v>0</v>
      </c>
    </row>
    <row r="47" spans="1:6" x14ac:dyDescent="0.25">
      <c r="A47" s="24" t="s">
        <v>98</v>
      </c>
      <c r="B47" s="17"/>
      <c r="C47" s="17"/>
      <c r="D47" s="17"/>
      <c r="E47" s="17"/>
    </row>
    <row r="48" spans="1:6" x14ac:dyDescent="0.25">
      <c r="A48" s="18"/>
      <c r="B48" s="17"/>
      <c r="C48" s="17"/>
      <c r="D48" s="17"/>
      <c r="E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5:D15 B18:D21 B24:D24 B26:D26 B28:D28 B31:D34 B37:D37 B41:D42 B44:D45 B13:D13" name="Alue1"/>
  </protectedRanges>
  <mergeCells count="18">
    <mergeCell ref="A10:E10"/>
    <mergeCell ref="A1:F1"/>
    <mergeCell ref="A2:E2"/>
    <mergeCell ref="A3:B3"/>
    <mergeCell ref="A7:E7"/>
    <mergeCell ref="A9:E9"/>
    <mergeCell ref="A40:E40"/>
    <mergeCell ref="A11:E11"/>
    <mergeCell ref="A14:E14"/>
    <mergeCell ref="A16:E16"/>
    <mergeCell ref="A17:E17"/>
    <mergeCell ref="A23:E23"/>
    <mergeCell ref="A25:E25"/>
    <mergeCell ref="A27:E27"/>
    <mergeCell ref="A29:E29"/>
    <mergeCell ref="A30:E30"/>
    <mergeCell ref="A36:E36"/>
    <mergeCell ref="A38:E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F10" sqref="F10"/>
    </sheetView>
  </sheetViews>
  <sheetFormatPr defaultColWidth="8.77734375" defaultRowHeight="13.2" x14ac:dyDescent="0.25"/>
  <cols>
    <col min="1" max="1" width="35.44140625" customWidth="1"/>
    <col min="2" max="3" width="12.5546875" customWidth="1"/>
  </cols>
  <sheetData>
    <row r="1" spans="1:5" ht="60.6" customHeight="1" x14ac:dyDescent="0.25">
      <c r="A1" s="99"/>
      <c r="B1" s="99"/>
      <c r="C1" s="99"/>
      <c r="D1" s="99"/>
    </row>
    <row r="2" spans="1:5" ht="72.599999999999994" customHeight="1" x14ac:dyDescent="0.25">
      <c r="A2" s="123" t="s">
        <v>140</v>
      </c>
      <c r="B2" s="124"/>
      <c r="C2" s="124"/>
    </row>
    <row r="3" spans="1:5" ht="27" customHeight="1" x14ac:dyDescent="0.25">
      <c r="A3" s="93" t="s">
        <v>49</v>
      </c>
      <c r="B3" s="94"/>
    </row>
    <row r="4" spans="1:5" ht="21.6" customHeight="1" x14ac:dyDescent="0.25">
      <c r="A4" s="21" t="s">
        <v>99</v>
      </c>
      <c r="B4" s="36">
        <f>Budget!B4</f>
        <v>0</v>
      </c>
    </row>
    <row r="5" spans="1:5" ht="17.100000000000001" customHeight="1" x14ac:dyDescent="0.25">
      <c r="A5" s="1" t="s">
        <v>100</v>
      </c>
      <c r="B5" s="2"/>
      <c r="C5" s="2"/>
    </row>
    <row r="6" spans="1:5" ht="12.75" customHeight="1" x14ac:dyDescent="0.25">
      <c r="A6" s="3" t="s">
        <v>101</v>
      </c>
      <c r="B6" s="4"/>
      <c r="C6" s="5"/>
    </row>
    <row r="7" spans="1:5" ht="12.75" customHeight="1" x14ac:dyDescent="0.25">
      <c r="A7" s="125">
        <f>Budget!A8</f>
        <v>0</v>
      </c>
      <c r="B7" s="124"/>
      <c r="C7" s="126"/>
    </row>
    <row r="8" spans="1:5" ht="12.75" customHeight="1" x14ac:dyDescent="0.25">
      <c r="A8" s="6" t="s">
        <v>102</v>
      </c>
      <c r="B8" s="34"/>
      <c r="C8" s="7"/>
    </row>
    <row r="9" spans="1:5" ht="12.75" customHeight="1" x14ac:dyDescent="0.25">
      <c r="A9" s="125">
        <f>Budget!A10</f>
        <v>0</v>
      </c>
      <c r="B9" s="124"/>
      <c r="C9" s="126"/>
    </row>
    <row r="10" spans="1:5" ht="12.75" customHeight="1" x14ac:dyDescent="0.25">
      <c r="A10" s="97" t="s">
        <v>103</v>
      </c>
      <c r="B10" s="98"/>
      <c r="C10" s="98"/>
    </row>
    <row r="11" spans="1:5" ht="26.7" customHeight="1" x14ac:dyDescent="0.25">
      <c r="A11" s="69"/>
      <c r="B11" s="70"/>
      <c r="C11" s="70"/>
    </row>
    <row r="12" spans="1:5" x14ac:dyDescent="0.25">
      <c r="A12" s="62"/>
      <c r="B12" s="8" t="s">
        <v>104</v>
      </c>
      <c r="C12" s="8" t="s">
        <v>105</v>
      </c>
      <c r="D12" s="8" t="s">
        <v>106</v>
      </c>
      <c r="E12" s="8" t="s">
        <v>107</v>
      </c>
    </row>
    <row r="13" spans="1:5" x14ac:dyDescent="0.25">
      <c r="A13" s="47" t="s">
        <v>108</v>
      </c>
      <c r="B13" s="61"/>
      <c r="C13" s="61"/>
      <c r="D13" s="61"/>
      <c r="E13" s="38">
        <f>SUM(B13:D13)</f>
        <v>0</v>
      </c>
    </row>
    <row r="14" spans="1:5" x14ac:dyDescent="0.25">
      <c r="A14" s="104"/>
      <c r="B14" s="104"/>
      <c r="C14" s="104"/>
      <c r="D14" s="104"/>
      <c r="E14" s="104"/>
    </row>
    <row r="15" spans="1:5" ht="13.5" customHeight="1" x14ac:dyDescent="0.25">
      <c r="A15" s="47" t="s">
        <v>109</v>
      </c>
      <c r="B15" s="43"/>
      <c r="C15" s="43"/>
      <c r="D15" s="43"/>
      <c r="E15" s="38">
        <f>SUM(B15:D15)</f>
        <v>0</v>
      </c>
    </row>
    <row r="16" spans="1:5" ht="13.5" customHeight="1" x14ac:dyDescent="0.25">
      <c r="A16" s="105"/>
      <c r="B16" s="106"/>
      <c r="C16" s="106"/>
      <c r="D16" s="106"/>
      <c r="E16" s="107"/>
    </row>
    <row r="17" spans="1:5" ht="13.5" customHeight="1" x14ac:dyDescent="0.25">
      <c r="A17" s="108" t="s">
        <v>110</v>
      </c>
      <c r="B17" s="109"/>
      <c r="C17" s="109"/>
      <c r="D17" s="109"/>
      <c r="E17" s="110"/>
    </row>
    <row r="18" spans="1:5" ht="13.5" customHeight="1" x14ac:dyDescent="0.25">
      <c r="A18" s="44" t="s">
        <v>111</v>
      </c>
      <c r="B18" s="43"/>
      <c r="C18" s="43"/>
      <c r="D18" s="43"/>
      <c r="E18" s="38">
        <f>SUM(B18:D18)</f>
        <v>0</v>
      </c>
    </row>
    <row r="19" spans="1:5" ht="13.5" customHeight="1" x14ac:dyDescent="0.25">
      <c r="A19" s="44" t="s">
        <v>112</v>
      </c>
      <c r="B19" s="43"/>
      <c r="C19" s="43"/>
      <c r="D19" s="43"/>
      <c r="E19" s="38">
        <f>SUM(B19:D19)</f>
        <v>0</v>
      </c>
    </row>
    <row r="20" spans="1:5" ht="13.5" customHeight="1" x14ac:dyDescent="0.25">
      <c r="A20" s="45" t="s">
        <v>113</v>
      </c>
      <c r="B20" s="43"/>
      <c r="C20" s="43"/>
      <c r="D20" s="43"/>
      <c r="E20" s="38">
        <f>SUM(B20:D20)</f>
        <v>0</v>
      </c>
    </row>
    <row r="21" spans="1:5" ht="13.5" customHeight="1" x14ac:dyDescent="0.25">
      <c r="A21" s="45" t="s">
        <v>114</v>
      </c>
      <c r="B21" s="43"/>
      <c r="C21" s="43"/>
      <c r="D21" s="43"/>
      <c r="E21" s="38">
        <f>SUM(B21:D21)</f>
        <v>0</v>
      </c>
    </row>
    <row r="22" spans="1:5" x14ac:dyDescent="0.25">
      <c r="A22" s="46" t="s">
        <v>115</v>
      </c>
      <c r="B22" s="42">
        <f>SUM(B18:B21)</f>
        <v>0</v>
      </c>
      <c r="C22" s="42">
        <f t="shared" ref="C22:D22" si="0">SUM(C18:C21)</f>
        <v>0</v>
      </c>
      <c r="D22" s="42">
        <f t="shared" si="0"/>
        <v>0</v>
      </c>
      <c r="E22" s="42">
        <f>SUM(E18:E21)</f>
        <v>0</v>
      </c>
    </row>
    <row r="23" spans="1:5" x14ac:dyDescent="0.25">
      <c r="A23" s="111" t="s">
        <v>116</v>
      </c>
      <c r="B23" s="112"/>
      <c r="C23" s="112"/>
      <c r="D23" s="112"/>
      <c r="E23" s="113"/>
    </row>
    <row r="24" spans="1:5" x14ac:dyDescent="0.25">
      <c r="A24" s="47" t="s">
        <v>117</v>
      </c>
      <c r="B24" s="60"/>
      <c r="C24" s="60"/>
      <c r="D24" s="60"/>
      <c r="E24" s="38">
        <f>SUM(B24:D24)</f>
        <v>0</v>
      </c>
    </row>
    <row r="25" spans="1:5" x14ac:dyDescent="0.25">
      <c r="A25" s="114">
        <v>1</v>
      </c>
      <c r="B25" s="115"/>
      <c r="C25" s="115"/>
      <c r="D25" s="115"/>
      <c r="E25" s="116"/>
    </row>
    <row r="26" spans="1:5" ht="13.5" customHeight="1" x14ac:dyDescent="0.25">
      <c r="A26" s="47" t="s">
        <v>118</v>
      </c>
      <c r="B26" s="61"/>
      <c r="C26" s="61"/>
      <c r="D26" s="61"/>
      <c r="E26" s="38">
        <f>SUM(B26:D26)</f>
        <v>0</v>
      </c>
    </row>
    <row r="27" spans="1:5" ht="13.5" customHeight="1" x14ac:dyDescent="0.25">
      <c r="A27" s="117">
        <v>1</v>
      </c>
      <c r="B27" s="118"/>
      <c r="C27" s="118"/>
      <c r="D27" s="118"/>
      <c r="E27" s="119"/>
    </row>
    <row r="28" spans="1:5" ht="13.5" customHeight="1" x14ac:dyDescent="0.25">
      <c r="A28" s="47" t="s">
        <v>119</v>
      </c>
      <c r="B28" s="61"/>
      <c r="C28" s="61"/>
      <c r="D28" s="61"/>
      <c r="E28" s="38">
        <f>SUM(B28:D28)</f>
        <v>0</v>
      </c>
    </row>
    <row r="29" spans="1:5" ht="13.5" customHeight="1" x14ac:dyDescent="0.25">
      <c r="A29" s="117" t="s">
        <v>120</v>
      </c>
      <c r="B29" s="118"/>
      <c r="C29" s="118"/>
      <c r="D29" s="118"/>
      <c r="E29" s="119"/>
    </row>
    <row r="30" spans="1:5" ht="13.5" customHeight="1" x14ac:dyDescent="0.25">
      <c r="A30" s="108" t="s">
        <v>121</v>
      </c>
      <c r="B30" s="109"/>
      <c r="C30" s="109"/>
      <c r="D30" s="109"/>
      <c r="E30" s="110"/>
    </row>
    <row r="31" spans="1:5" ht="13.5" customHeight="1" x14ac:dyDescent="0.25">
      <c r="A31" s="45" t="s">
        <v>122</v>
      </c>
      <c r="B31" s="43"/>
      <c r="C31" s="43"/>
      <c r="D31" s="43"/>
      <c r="E31" s="38">
        <f>SUM(B31:D31)</f>
        <v>0</v>
      </c>
    </row>
    <row r="32" spans="1:5" ht="13.5" customHeight="1" x14ac:dyDescent="0.25">
      <c r="A32" s="45" t="s">
        <v>123</v>
      </c>
      <c r="B32" s="43"/>
      <c r="C32" s="43"/>
      <c r="D32" s="43"/>
      <c r="E32" s="38">
        <f>SUM(B32:D32)</f>
        <v>0</v>
      </c>
    </row>
    <row r="33" spans="1:5" ht="13.5" customHeight="1" x14ac:dyDescent="0.25">
      <c r="A33" s="45" t="s">
        <v>124</v>
      </c>
      <c r="B33" s="43"/>
      <c r="C33" s="43"/>
      <c r="D33" s="43"/>
      <c r="E33" s="38">
        <f>SUM(B33:D33)</f>
        <v>0</v>
      </c>
    </row>
    <row r="34" spans="1:5" ht="13.5" customHeight="1" x14ac:dyDescent="0.25">
      <c r="A34" s="45" t="s">
        <v>125</v>
      </c>
      <c r="B34" s="43"/>
      <c r="C34" s="43"/>
      <c r="D34" s="43"/>
      <c r="E34" s="38">
        <f>SUM(B34:D34)</f>
        <v>0</v>
      </c>
    </row>
    <row r="35" spans="1:5" ht="13.5" customHeight="1" x14ac:dyDescent="0.25">
      <c r="A35" s="47" t="s">
        <v>126</v>
      </c>
      <c r="B35" s="42">
        <f>SUM(B31:B34)</f>
        <v>0</v>
      </c>
      <c r="C35" s="42">
        <f t="shared" ref="C35:E35" si="1">SUM(C31:C34)</f>
        <v>0</v>
      </c>
      <c r="D35" s="42">
        <f t="shared" si="1"/>
        <v>0</v>
      </c>
      <c r="E35" s="42">
        <f t="shared" si="1"/>
        <v>0</v>
      </c>
    </row>
    <row r="36" spans="1:5" ht="13.5" customHeight="1" x14ac:dyDescent="0.25">
      <c r="A36" s="117" t="s">
        <v>127</v>
      </c>
      <c r="B36" s="118"/>
      <c r="C36" s="118"/>
      <c r="D36" s="118"/>
      <c r="E36" s="119"/>
    </row>
    <row r="37" spans="1:5" ht="12.75" customHeight="1" x14ac:dyDescent="0.25">
      <c r="A37" s="47" t="s">
        <v>128</v>
      </c>
      <c r="B37" s="48"/>
      <c r="C37" s="48"/>
      <c r="D37" s="48"/>
      <c r="E37" s="38">
        <f>SUM(B37:D37)</f>
        <v>0</v>
      </c>
    </row>
    <row r="38" spans="1:5" ht="13.5" customHeight="1" thickBot="1" x14ac:dyDescent="0.3">
      <c r="A38" s="120"/>
      <c r="B38" s="121"/>
      <c r="C38" s="121"/>
      <c r="D38" s="121"/>
      <c r="E38" s="122"/>
    </row>
    <row r="39" spans="1:5" ht="27" customHeight="1" thickTop="1" thickBot="1" x14ac:dyDescent="0.3">
      <c r="A39" s="49" t="s">
        <v>129</v>
      </c>
      <c r="B39" s="50">
        <f>SUM(B13,B15,B22,B24,B26,B28,B35,B37)</f>
        <v>0</v>
      </c>
      <c r="C39" s="50">
        <f t="shared" ref="C39:D39" si="2">SUM(C13,C15,C22,C24,C26,C28,C35,C37)</f>
        <v>0</v>
      </c>
      <c r="D39" s="50">
        <f t="shared" si="2"/>
        <v>0</v>
      </c>
      <c r="E39" s="39">
        <f>SUM(E13+E15+E22+E24+E26+E28+E35+E37)</f>
        <v>0</v>
      </c>
    </row>
    <row r="40" spans="1:5" ht="13.8" thickTop="1" x14ac:dyDescent="0.25">
      <c r="A40" s="101" t="s">
        <v>130</v>
      </c>
      <c r="B40" s="102"/>
      <c r="C40" s="102"/>
      <c r="D40" s="102"/>
      <c r="E40" s="103"/>
    </row>
    <row r="41" spans="1:5" ht="13.5" customHeight="1" x14ac:dyDescent="0.25">
      <c r="A41" s="47" t="s">
        <v>131</v>
      </c>
      <c r="B41" s="43"/>
      <c r="C41" s="43"/>
      <c r="D41" s="43"/>
      <c r="E41" s="38">
        <f>SUM(B41:D41)</f>
        <v>0</v>
      </c>
    </row>
    <row r="42" spans="1:5" ht="13.5" customHeight="1" thickBot="1" x14ac:dyDescent="0.3">
      <c r="A42" s="51" t="s">
        <v>132</v>
      </c>
      <c r="B42" s="52"/>
      <c r="C42" s="52"/>
      <c r="D42" s="52"/>
      <c r="E42" s="38">
        <f>SUM(B42:D42)</f>
        <v>0</v>
      </c>
    </row>
    <row r="43" spans="1:5" ht="27" customHeight="1" thickTop="1" thickBot="1" x14ac:dyDescent="0.3">
      <c r="A43" s="53" t="s">
        <v>133</v>
      </c>
      <c r="B43" s="54">
        <f>(B39-B41-B42)</f>
        <v>0</v>
      </c>
      <c r="C43" s="54">
        <f t="shared" ref="C43:E43" si="3">(C39-C41-C42)</f>
        <v>0</v>
      </c>
      <c r="D43" s="54">
        <f t="shared" si="3"/>
        <v>0</v>
      </c>
      <c r="E43" s="54">
        <f t="shared" si="3"/>
        <v>0</v>
      </c>
    </row>
    <row r="44" spans="1:5" ht="13.5" customHeight="1" thickTop="1" x14ac:dyDescent="0.25">
      <c r="A44" s="55" t="s">
        <v>134</v>
      </c>
      <c r="B44" s="56"/>
      <c r="C44" s="56"/>
      <c r="D44" s="56"/>
      <c r="E44" s="38">
        <f>SUM(B44:D44)</f>
        <v>0</v>
      </c>
    </row>
    <row r="45" spans="1:5" ht="24.75" customHeight="1" x14ac:dyDescent="0.25">
      <c r="A45" s="47" t="s">
        <v>135</v>
      </c>
      <c r="B45" s="43"/>
      <c r="C45" s="43"/>
      <c r="D45" s="43"/>
      <c r="E45" s="38">
        <f>SUM(B45:D45)</f>
        <v>0</v>
      </c>
    </row>
    <row r="46" spans="1:5" ht="13.5" customHeight="1" x14ac:dyDescent="0.25">
      <c r="A46" s="47" t="s">
        <v>136</v>
      </c>
      <c r="B46" s="57">
        <f>(B43-B44-B45)</f>
        <v>0</v>
      </c>
      <c r="C46" s="57">
        <f t="shared" ref="C46:E46" si="4">(C43-C44-C45)</f>
        <v>0</v>
      </c>
      <c r="D46" s="57">
        <f t="shared" si="4"/>
        <v>0</v>
      </c>
      <c r="E46" s="57">
        <f t="shared" si="4"/>
        <v>0</v>
      </c>
    </row>
    <row r="47" spans="1:5" x14ac:dyDescent="0.25">
      <c r="A47" s="24" t="s">
        <v>137</v>
      </c>
      <c r="B47" s="17"/>
      <c r="C47" s="17"/>
    </row>
    <row r="48" spans="1:5" x14ac:dyDescent="0.25">
      <c r="A48" s="18"/>
      <c r="B48" s="17"/>
      <c r="C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5:D15 B18:D21 B24:D24 B26:D26 B28:D28 B37:D37 B44:D45 B13:D13 B31:D34 B41:D42" name="Alue1_2"/>
  </protectedRanges>
  <mergeCells count="18">
    <mergeCell ref="A10:C10"/>
    <mergeCell ref="A1:D1"/>
    <mergeCell ref="A2:C2"/>
    <mergeCell ref="A3:B3"/>
    <mergeCell ref="A7:C7"/>
    <mergeCell ref="A9:C9"/>
    <mergeCell ref="A38:E38"/>
    <mergeCell ref="A40:E40"/>
    <mergeCell ref="A11:C11"/>
    <mergeCell ref="A14:E14"/>
    <mergeCell ref="A16:E16"/>
    <mergeCell ref="A17:E17"/>
    <mergeCell ref="A23:E23"/>
    <mergeCell ref="A25:E25"/>
    <mergeCell ref="A27:E27"/>
    <mergeCell ref="A29:E29"/>
    <mergeCell ref="A30:E30"/>
    <mergeCell ref="A36:E3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D642AAF1044164D9F4B288332665EEE" ma:contentTypeVersion="1" ma:contentTypeDescription="Luo uusi asiakirja." ma:contentTypeScope="" ma:versionID="c895af4923c09f1469b40ba995d924fa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32CBDB-F5B5-45BF-9FA2-9D07662B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ebb82943-49da-4504-a2f3-a33fb2eb95f1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Budget</vt:lpstr>
      <vt:lpstr>Stora kostnadsposter</vt:lpstr>
      <vt:lpstr>Pelare 3 Unga, arbetsliv, ph</vt:lpstr>
      <vt:lpstr>Pelare 3 Digital egenvård</vt:lpstr>
      <vt:lpstr>Budget!Tulostusalue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Hämäläinen Sanna (STM)</cp:lastModifiedBy>
  <cp:revision/>
  <dcterms:created xsi:type="dcterms:W3CDTF">2010-05-25T08:06:49Z</dcterms:created>
  <dcterms:modified xsi:type="dcterms:W3CDTF">2024-09-02T12:41:16Z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0x010100ED642AAF1044164D9F4B288332665EEE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