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56550\Desktop\STM.fihin vietävät ruotsinkieliset\"/>
    </mc:Choice>
  </mc:AlternateContent>
  <bookViews>
    <workbookView xWindow="1420" yWindow="1140" windowWidth="26140" windowHeight="19680"/>
  </bookViews>
  <sheets>
    <sheet name="Kostnadsredovisning" sheetId="1" r:id="rId1"/>
  </sheets>
  <definedNames>
    <definedName name="_xlnm.Print_Area" localSheetId="0">Kostnadsredovisning!$A$1:$D$52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27" i="1"/>
  <c r="C40" i="1"/>
  <c r="C27" i="1"/>
  <c r="D27" i="1"/>
  <c r="D40" i="1"/>
  <c r="C44" i="1" l="1"/>
  <c r="C48" i="1" s="1"/>
  <c r="C51" i="1" s="1"/>
  <c r="B44" i="1"/>
  <c r="B48" i="1" s="1"/>
  <c r="B51" i="1" s="1"/>
  <c r="D44" i="1"/>
  <c r="D48" i="1" s="1"/>
  <c r="D51" i="1" s="1"/>
</calcChain>
</file>

<file path=xl/sharedStrings.xml><?xml version="1.0" encoding="utf-8"?>
<sst xmlns="http://schemas.openxmlformats.org/spreadsheetml/2006/main" count="49" uniqueCount="39">
  <si>
    <t>EKONOMISKT UTFALL AV PROJEKTET</t>
  </si>
  <si>
    <t>Slutredovisning för hur statsunderstödet från SHM har använts</t>
  </si>
  <si>
    <t>Datum</t>
  </si>
  <si>
    <t>Tom rad</t>
  </si>
  <si>
    <t>SÖKANDE OCH PROJEKT</t>
  </si>
  <si>
    <t>Projektets (och/eller delprojektets) namn</t>
  </si>
  <si>
    <t>Diarienummer</t>
  </si>
  <si>
    <t>Projekttid (dd.mm.åååå–dd.mm.åååå)</t>
  </si>
  <si>
    <t xml:space="preserve">Obs! Blanketten räknar automatiskt ihop de blåfärgade summaraderna när de mer detaljerade uppgifterna har angetts på blanketten. </t>
  </si>
  <si>
    <t>Totala kostnader enligt budgeten</t>
  </si>
  <si>
    <t>Kumulativa kostnader som anges i den sista ansökan om utbetalning</t>
  </si>
  <si>
    <t>De slutgiltiga faktiska kostnaderna för projektet</t>
  </si>
  <si>
    <t>Personalkostnader</t>
  </si>
  <si>
    <t>Frivilliga personalkostnader</t>
  </si>
  <si>
    <t xml:space="preserve">Köp av tjänster  </t>
  </si>
  <si>
    <t>Sakkunnigtjänster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</si>
  <si>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</si>
  <si>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</si>
  <si>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</si>
  <si>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</si>
  <si>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</si>
  <si>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</si>
  <si>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</si>
  <si>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</si>
  <si>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</si>
  <si>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</si>
  <si>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</si>
  <si>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</si>
  <si>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</si>
  <si>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Andra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</si>
  <si>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</si>
  <si>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</si>
  <si>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</si>
  <si>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</si>
  <si>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</si>
  <si>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</si>
  <si>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</t>
  </si>
  <si>
    <t>Tabellen slutar här</t>
  </si>
  <si>
    <t>Genomförare/Mottagare av finansiering ur beviljat statsunderstöd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</si>
</sst>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  <family val="2"/>
    </font>
    <font>
      <b/>
      <sz val="9"/>
      <color rgb="FF2D06BA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ill="1"/>
    <xf numFmtId="0" fontId="10" fillId="2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Alignment="1">
      <alignment wrapText="1"/>
    </xf>
    <xf numFmtId="0" fontId="10" fillId="2" borderId="4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2" xfId="0" applyFont="1" applyBorder="1"/>
    <xf numFmtId="0" fontId="4" fillId="2" borderId="15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 applyProtection="1">
      <alignment horizontal="right" vertical="top"/>
    </xf>
    <xf numFmtId="2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6" fillId="2" borderId="7" xfId="0" applyNumberFormat="1" applyFont="1" applyFill="1" applyBorder="1" applyAlignment="1" applyProtection="1">
      <alignment horizontal="right" vertical="top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9" fillId="2" borderId="7" xfId="0" applyNumberFormat="1" applyFont="1" applyFill="1" applyBorder="1" applyAlignment="1" applyProtection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9" fillId="2" borderId="16" xfId="0" applyNumberFormat="1" applyFont="1" applyFill="1" applyBorder="1" applyAlignment="1" applyProtection="1">
      <alignment horizontal="right" vertical="top"/>
    </xf>
    <xf numFmtId="4" fontId="9" fillId="2" borderId="17" xfId="0" applyNumberFormat="1" applyFont="1" applyFill="1" applyBorder="1" applyAlignment="1" applyProtection="1">
      <alignment horizontal="right" vertical="top"/>
    </xf>
    <xf numFmtId="0" fontId="1" fillId="0" borderId="0" xfId="0" applyFont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 applyProtection="1"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51</xdr:row>
          <xdr:rowOff>0</xdr:rowOff>
        </xdr:from>
        <xdr:to>
          <xdr:col>1</xdr:col>
          <xdr:colOff>203200</xdr:colOff>
          <xdr:row>52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Mervärdesskatt ingår i projektets kostnader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12</xdr:row>
          <xdr:rowOff>152400</xdr:rowOff>
        </xdr:from>
        <xdr:to>
          <xdr:col>0</xdr:col>
          <xdr:colOff>2324100</xdr:colOff>
          <xdr:row>13</xdr:row>
          <xdr:rowOff>368300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Sammanfattningsblankett för hela projektet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825500</xdr:colOff>
      <xdr:row>0</xdr:row>
      <xdr:rowOff>0</xdr:rowOff>
    </xdr:from>
    <xdr:to>
      <xdr:col>4</xdr:col>
      <xdr:colOff>0</xdr:colOff>
      <xdr:row>1</xdr:row>
      <xdr:rowOff>185548</xdr:rowOff>
    </xdr:to>
    <xdr:pic>
      <xdr:nvPicPr>
        <xdr:cNvPr id="2" name="Kuva 1" descr="Social- och hälsovårdsministeri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0"/>
          <a:ext cx="2451100" cy="528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19" zoomScaleNormal="100" workbookViewId="0">
      <selection activeCell="I13" sqref="I13"/>
    </sheetView>
  </sheetViews>
  <sheetFormatPr defaultColWidth="8.81640625" defaultRowHeight="12.5" x14ac:dyDescent="0.25"/>
  <cols>
    <col min="1" max="1" width="35.453125" customWidth="1"/>
    <col min="2" max="2" width="13.6328125" customWidth="1"/>
    <col min="3" max="3" width="13.81640625" customWidth="1"/>
    <col min="4" max="4" width="15.453125" customWidth="1"/>
  </cols>
  <sheetData>
    <row r="1" spans="1:5" ht="27" customHeight="1" x14ac:dyDescent="0.25">
      <c r="A1" s="43" t="s">
        <v>0</v>
      </c>
      <c r="B1" s="43"/>
      <c r="C1" s="43"/>
    </row>
    <row r="2" spans="1:5" ht="47" customHeight="1" x14ac:dyDescent="0.25">
      <c r="A2" s="46" t="s">
        <v>1</v>
      </c>
      <c r="B2" s="47"/>
      <c r="C2" s="47"/>
    </row>
    <row r="3" spans="1:5" ht="20" customHeight="1" x14ac:dyDescent="0.25">
      <c r="A3" s="44" t="s">
        <v>2</v>
      </c>
      <c r="B3" s="45"/>
    </row>
    <row r="4" spans="1:5" ht="12.75" customHeight="1" x14ac:dyDescent="0.25">
      <c r="A4" s="48" t="s">
        <v>3</v>
      </c>
      <c r="C4" s="15"/>
      <c r="D4" s="15"/>
      <c r="E4" s="16"/>
    </row>
    <row r="5" spans="1:5" ht="12.75" customHeight="1" x14ac:dyDescent="0.25">
      <c r="A5" s="1" t="s">
        <v>4</v>
      </c>
      <c r="B5" s="2"/>
      <c r="C5" s="2"/>
      <c r="D5" s="2"/>
    </row>
    <row r="6" spans="1:5" ht="12.75" customHeight="1" x14ac:dyDescent="0.25">
      <c r="A6" s="3" t="s">
        <v>38</v>
      </c>
      <c r="B6" s="55"/>
      <c r="C6" s="55"/>
      <c r="D6" s="55"/>
    </row>
    <row r="7" spans="1:5" ht="12.75" customHeight="1" x14ac:dyDescent="0.25">
      <c r="A7" s="20"/>
      <c r="B7" s="14"/>
      <c r="C7" s="13"/>
      <c r="D7" s="13"/>
    </row>
    <row r="8" spans="1:5" ht="12.75" customHeight="1" x14ac:dyDescent="0.25">
      <c r="A8" s="4" t="s">
        <v>5</v>
      </c>
      <c r="B8" s="56"/>
      <c r="C8" s="56"/>
      <c r="D8" s="56"/>
    </row>
    <row r="9" spans="1:5" ht="15.5" customHeight="1" x14ac:dyDescent="0.25">
      <c r="A9" s="21"/>
      <c r="B9" s="22"/>
      <c r="C9" s="23"/>
      <c r="D9" s="23"/>
    </row>
    <row r="10" spans="1:5" ht="12.75" customHeight="1" x14ac:dyDescent="0.25">
      <c r="A10" s="4" t="s">
        <v>6</v>
      </c>
      <c r="B10" s="56"/>
      <c r="C10" s="56"/>
      <c r="D10" s="56"/>
    </row>
    <row r="11" spans="1:5" s="17" customFormat="1" ht="12.75" customHeight="1" x14ac:dyDescent="0.25">
      <c r="A11" s="21"/>
      <c r="B11" s="22"/>
      <c r="C11" s="23"/>
      <c r="D11" s="23"/>
    </row>
    <row r="12" spans="1:5" ht="12.75" customHeight="1" x14ac:dyDescent="0.25">
      <c r="A12" s="4" t="s">
        <v>7</v>
      </c>
      <c r="B12" s="56"/>
      <c r="C12" s="56"/>
      <c r="D12" s="56"/>
    </row>
    <row r="13" spans="1:5" ht="12.75" customHeight="1" x14ac:dyDescent="0.25">
      <c r="A13" s="29"/>
      <c r="B13" s="22"/>
      <c r="C13" s="23"/>
      <c r="D13" s="23"/>
    </row>
    <row r="14" spans="1:5" s="28" customFormat="1" ht="30" customHeight="1" x14ac:dyDescent="0.35"/>
    <row r="15" spans="1:5" ht="26.5" customHeight="1" x14ac:dyDescent="0.25">
      <c r="A15" s="57" t="s">
        <v>8</v>
      </c>
      <c r="B15" s="57"/>
      <c r="C15" s="57"/>
      <c r="D15" s="30"/>
    </row>
    <row r="16" spans="1:5" x14ac:dyDescent="0.25">
      <c r="A16" s="49" t="s">
        <v>3</v>
      </c>
      <c r="B16" s="2"/>
      <c r="C16" s="2"/>
      <c r="D16" s="2"/>
    </row>
    <row r="17" spans="1:4" s="24" customFormat="1" ht="57.5" x14ac:dyDescent="0.25">
      <c r="A17" s="19"/>
      <c r="B17" s="25" t="s">
        <v>9</v>
      </c>
      <c r="C17" s="25" t="s">
        <v>10</v>
      </c>
      <c r="D17" s="25" t="s">
        <v>11</v>
      </c>
    </row>
    <row r="18" spans="1:4" x14ac:dyDescent="0.25">
      <c r="A18" s="18" t="s">
        <v>12</v>
      </c>
      <c r="B18" s="32"/>
      <c r="C18" s="32"/>
      <c r="D18" s="32"/>
    </row>
    <row r="19" spans="1:4" x14ac:dyDescent="0.25">
      <c r="A19" s="61" t="s">
        <v>3</v>
      </c>
      <c r="B19" s="61"/>
      <c r="C19" s="61"/>
      <c r="D19" s="61"/>
    </row>
    <row r="20" spans="1:4" ht="13.5" customHeight="1" x14ac:dyDescent="0.25">
      <c r="A20" s="18" t="s">
        <v>13</v>
      </c>
      <c r="B20" s="33"/>
      <c r="C20" s="33"/>
      <c r="D20" s="33"/>
    </row>
    <row r="21" spans="1:4" ht="13.5" customHeight="1" x14ac:dyDescent="0.25">
      <c r="A21" s="62" t="s">
        <v>3</v>
      </c>
      <c r="B21" s="61"/>
      <c r="C21" s="61"/>
      <c r="D21" s="61"/>
    </row>
    <row r="22" spans="1:4" ht="13.5" customHeight="1" x14ac:dyDescent="0.25">
      <c r="A22" s="58" t="s">
        <v>14</v>
      </c>
      <c r="B22" s="59"/>
      <c r="C22" s="59"/>
      <c r="D22" s="60"/>
    </row>
    <row r="23" spans="1:4" ht="13.5" customHeight="1" x14ac:dyDescent="0.25">
      <c r="A23" s="8" t="s">
        <v>15</v>
      </c>
      <c r="B23" s="34"/>
      <c r="C23" s="34"/>
      <c r="D23" s="34"/>
    </row>
    <row r="24" spans="1:4" ht="13.5" customHeight="1" x14ac:dyDescent="0.25">
      <c r="A24" s="8" t="s">
        <v>16</v>
      </c>
      <c r="B24" s="34"/>
      <c r="C24" s="34"/>
      <c r="D24" s="34"/>
    </row>
    <row r="25" spans="1:4" ht="13.5" customHeight="1" x14ac:dyDescent="0.25">
      <c r="A25" s="6" t="s">
        <v>17</v>
      </c>
      <c r="B25" s="34"/>
      <c r="C25" s="34"/>
      <c r="D25" s="34"/>
    </row>
    <row r="26" spans="1:4" ht="13.5" customHeight="1" x14ac:dyDescent="0.25">
      <c r="A26" s="6" t="s">
        <v>18</v>
      </c>
      <c r="B26" s="34"/>
      <c r="C26" s="34"/>
      <c r="D26" s="34"/>
    </row>
    <row r="27" spans="1:4" x14ac:dyDescent="0.25">
      <c r="A27" s="7" t="s">
        <v>19</v>
      </c>
      <c r="B27" s="35">
        <f>SUM(B23:B26)</f>
        <v>0</v>
      </c>
      <c r="C27" s="35">
        <f>SUM(C23:C26)</f>
        <v>0</v>
      </c>
      <c r="D27" s="35">
        <f>SUM(D23:D26)</f>
        <v>0</v>
      </c>
    </row>
    <row r="28" spans="1:4" x14ac:dyDescent="0.25">
      <c r="A28" s="63" t="s">
        <v>3</v>
      </c>
      <c r="B28" s="64"/>
      <c r="C28" s="64"/>
      <c r="D28" s="64"/>
    </row>
    <row r="29" spans="1:4" x14ac:dyDescent="0.25">
      <c r="A29" s="18" t="s">
        <v>20</v>
      </c>
      <c r="B29" s="36"/>
      <c r="C29" s="36"/>
      <c r="D29" s="36"/>
    </row>
    <row r="30" spans="1:4" x14ac:dyDescent="0.25">
      <c r="A30" s="63" t="s">
        <v>3</v>
      </c>
      <c r="B30" s="64"/>
      <c r="C30" s="64"/>
      <c r="D30" s="64"/>
    </row>
    <row r="31" spans="1:4" ht="13.5" customHeight="1" x14ac:dyDescent="0.25">
      <c r="A31" s="5" t="s">
        <v>21</v>
      </c>
      <c r="B31" s="32"/>
      <c r="C31" s="32"/>
      <c r="D31" s="32"/>
    </row>
    <row r="32" spans="1:4" ht="13.5" customHeight="1" x14ac:dyDescent="0.25">
      <c r="A32" s="63" t="s">
        <v>3</v>
      </c>
      <c r="B32" s="64"/>
      <c r="C32" s="64"/>
      <c r="D32" s="64"/>
    </row>
    <row r="33" spans="1:4" ht="13.5" customHeight="1" x14ac:dyDescent="0.25">
      <c r="A33" s="5" t="s">
        <v>22</v>
      </c>
      <c r="B33" s="32"/>
      <c r="C33" s="32"/>
      <c r="D33" s="32"/>
    </row>
    <row r="34" spans="1:4" ht="13.5" customHeight="1" x14ac:dyDescent="0.25">
      <c r="A34" s="63" t="s">
        <v>3</v>
      </c>
      <c r="B34" s="64"/>
      <c r="C34" s="64"/>
      <c r="D34" s="64"/>
    </row>
    <row r="35" spans="1:4" ht="13.5" customHeight="1" x14ac:dyDescent="0.25">
      <c r="A35" s="58" t="s">
        <v>23</v>
      </c>
      <c r="B35" s="59"/>
      <c r="C35" s="59"/>
      <c r="D35" s="60"/>
    </row>
    <row r="36" spans="1:4" ht="13.5" customHeight="1" x14ac:dyDescent="0.25">
      <c r="A36" s="6" t="s">
        <v>24</v>
      </c>
      <c r="B36" s="34"/>
      <c r="C36" s="34"/>
      <c r="D36" s="34"/>
    </row>
    <row r="37" spans="1:4" ht="13.5" customHeight="1" x14ac:dyDescent="0.25">
      <c r="A37" s="6" t="s">
        <v>25</v>
      </c>
      <c r="B37" s="34"/>
      <c r="C37" s="34"/>
      <c r="D37" s="34"/>
    </row>
    <row r="38" spans="1:4" ht="13.5" customHeight="1" x14ac:dyDescent="0.25">
      <c r="A38" s="6" t="s">
        <v>26</v>
      </c>
      <c r="B38" s="34"/>
      <c r="C38" s="34"/>
      <c r="D38" s="34"/>
    </row>
    <row r="39" spans="1:4" ht="13.5" customHeight="1" x14ac:dyDescent="0.25">
      <c r="A39" s="6" t="s">
        <v>27</v>
      </c>
      <c r="B39" s="34"/>
      <c r="C39" s="34"/>
      <c r="D39" s="34"/>
    </row>
    <row r="40" spans="1:4" ht="13.5" customHeight="1" x14ac:dyDescent="0.25">
      <c r="A40" s="5" t="s">
        <v>28</v>
      </c>
      <c r="B40" s="35">
        <f>SUM(B36:B39)</f>
        <v>0</v>
      </c>
      <c r="C40" s="35">
        <f>SUM(C36:C39)</f>
        <v>0</v>
      </c>
      <c r="D40" s="35">
        <f>SUM(D36:D39)</f>
        <v>0</v>
      </c>
    </row>
    <row r="41" spans="1:4" ht="13.5" customHeight="1" x14ac:dyDescent="0.25">
      <c r="A41" s="63" t="s">
        <v>3</v>
      </c>
      <c r="B41" s="64"/>
      <c r="C41" s="64"/>
      <c r="D41" s="64"/>
    </row>
    <row r="42" spans="1:4" ht="12.75" customHeight="1" x14ac:dyDescent="0.25">
      <c r="A42" s="5" t="s">
        <v>29</v>
      </c>
      <c r="B42" s="32"/>
      <c r="C42" s="32"/>
      <c r="D42" s="32"/>
    </row>
    <row r="43" spans="1:4" ht="13.5" customHeight="1" thickBot="1" x14ac:dyDescent="0.3">
      <c r="A43" s="53" t="s">
        <v>3</v>
      </c>
      <c r="B43" s="54"/>
      <c r="C43" s="54"/>
      <c r="D43" s="54"/>
    </row>
    <row r="44" spans="1:4" ht="27" customHeight="1" thickTop="1" thickBot="1" x14ac:dyDescent="0.3">
      <c r="A44" s="9" t="s">
        <v>30</v>
      </c>
      <c r="B44" s="37">
        <f>SUM(B18,B20,B27,B29,B31,B33,B40,B42)</f>
        <v>0</v>
      </c>
      <c r="C44" s="37">
        <f t="shared" ref="C44:D44" si="0">SUM(C18,C20,C27,C29,C31,C33,C40,C42)</f>
        <v>0</v>
      </c>
      <c r="D44" s="37">
        <f t="shared" si="0"/>
        <v>0</v>
      </c>
    </row>
    <row r="45" spans="1:4" s="17" customFormat="1" ht="13" thickTop="1" x14ac:dyDescent="0.25">
      <c r="A45" s="51" t="s">
        <v>3</v>
      </c>
      <c r="B45" s="52"/>
      <c r="C45" s="52"/>
      <c r="D45" s="52"/>
    </row>
    <row r="46" spans="1:4" ht="13.5" customHeight="1" x14ac:dyDescent="0.25">
      <c r="A46" s="5" t="s">
        <v>31</v>
      </c>
      <c r="B46" s="34"/>
      <c r="C46" s="34"/>
      <c r="D46" s="34"/>
    </row>
    <row r="47" spans="1:4" ht="13.5" customHeight="1" thickBot="1" x14ac:dyDescent="0.3">
      <c r="A47" s="10" t="s">
        <v>32</v>
      </c>
      <c r="B47" s="38"/>
      <c r="C47" s="38"/>
      <c r="D47" s="38"/>
    </row>
    <row r="48" spans="1:4" ht="27" customHeight="1" thickTop="1" thickBot="1" x14ac:dyDescent="0.3">
      <c r="A48" s="11" t="s">
        <v>33</v>
      </c>
      <c r="B48" s="39">
        <f>(B44-B46-B47)</f>
        <v>0</v>
      </c>
      <c r="C48" s="39">
        <f t="shared" ref="C48:D48" si="1">(C44-C46-C47)</f>
        <v>0</v>
      </c>
      <c r="D48" s="39">
        <f t="shared" si="1"/>
        <v>0</v>
      </c>
    </row>
    <row r="49" spans="1:4" ht="13.5" customHeight="1" thickTop="1" x14ac:dyDescent="0.25">
      <c r="A49" s="12" t="s">
        <v>34</v>
      </c>
      <c r="B49" s="40"/>
      <c r="C49" s="40"/>
      <c r="D49" s="40"/>
    </row>
    <row r="50" spans="1:4" ht="24.5" customHeight="1" thickBot="1" x14ac:dyDescent="0.3">
      <c r="A50" s="10" t="s">
        <v>35</v>
      </c>
      <c r="B50" s="38"/>
      <c r="C50" s="38"/>
      <c r="D50" s="38"/>
    </row>
    <row r="51" spans="1:4" ht="13.5" customHeight="1" thickBot="1" x14ac:dyDescent="0.3">
      <c r="A51" s="31" t="s">
        <v>36</v>
      </c>
      <c r="B51" s="41">
        <f>(B48-B49-B50)</f>
        <v>0</v>
      </c>
      <c r="C51" s="41">
        <f>(C48-C49-C50)</f>
        <v>0</v>
      </c>
      <c r="D51" s="42">
        <f>(D48-D49-D50)</f>
        <v>0</v>
      </c>
    </row>
    <row r="52" spans="1:4" s="28" customFormat="1" ht="30" customHeight="1" x14ac:dyDescent="0.35">
      <c r="A52" s="26"/>
      <c r="B52" s="27"/>
      <c r="C52" s="27"/>
      <c r="D52" s="27"/>
    </row>
    <row r="53" spans="1:4" x14ac:dyDescent="0.25">
      <c r="A53" s="50" t="s">
        <v>37</v>
      </c>
    </row>
  </sheetData>
  <sheetProtection selectLockedCells="1"/>
  <mergeCells count="16">
    <mergeCell ref="A45:D45"/>
    <mergeCell ref="A43:D43"/>
    <mergeCell ref="B6:D6"/>
    <mergeCell ref="B8:D8"/>
    <mergeCell ref="B10:D10"/>
    <mergeCell ref="B12:D12"/>
    <mergeCell ref="A15:C15"/>
    <mergeCell ref="A22:D22"/>
    <mergeCell ref="A35:D35"/>
    <mergeCell ref="A19:D19"/>
    <mergeCell ref="A21:D21"/>
    <mergeCell ref="A41:D41"/>
    <mergeCell ref="A28:D28"/>
    <mergeCell ref="A32:D32"/>
    <mergeCell ref="A30:D30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51</xdr:row>
                    <xdr:rowOff>0</xdr:rowOff>
                  </from>
                  <to>
                    <xdr:col>1</xdr:col>
                    <xdr:colOff>203200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50800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3FDE7-4601-4D69-8C24-55950113F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38b538-c2fd-4cca-8c26-6e4e32e5a04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104052D-AA08-4BE3-854A-CA464095AF7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Kostnadsredovisning</vt:lpstr>
      <vt:lpstr>Kostnadsredovisning!Tulostusalue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 loppuselvitykseen</dc:title>
  <dc:subject/>
  <dc:creator>stmmked</dc:creator>
  <cp:keywords/>
  <dc:description/>
  <cp:lastModifiedBy>Vanhanen Helmi (STM)</cp:lastModifiedBy>
  <cp:revision/>
  <cp:lastPrinted>2020-05-22T09:28:07Z</cp:lastPrinted>
  <dcterms:created xsi:type="dcterms:W3CDTF">2010-05-25T08:06:49Z</dcterms:created>
  <dcterms:modified xsi:type="dcterms:W3CDTF">2023-10-11T05:59:01Z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