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NDcliRg8rOBST0v842UWhLbzg6PSrw1LYWrdlggxCxkowvBDCjzvpmvarXDYtWkujlUk1xF42JfJzplOW2vrcw==" workbookSaltValue="zicq8VtAJrdvqqP9cNw/3w==" workbookSpinCount="100000" lockStructure="1"/>
  <bookViews>
    <workbookView xWindow="0" yWindow="0" windowWidth="22260" windowHeight="12645"/>
  </bookViews>
  <sheets>
    <sheet name="Hakulomake" sheetId="4" r:id="rId1"/>
    <sheet name="Täyttöohje" sheetId="10"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4" l="1"/>
  <c r="E45" i="4" l="1"/>
  <c r="AL2" i="9" s="1"/>
  <c r="AK2" i="9"/>
  <c r="AJ2" i="9"/>
  <c r="AH2" i="9"/>
  <c r="AG2" i="9"/>
  <c r="AE2" i="9"/>
  <c r="AD2" i="9"/>
  <c r="AB2" i="9"/>
  <c r="AA2" i="9"/>
  <c r="Z2" i="9"/>
  <c r="Y2" i="9"/>
  <c r="W2" i="9"/>
  <c r="V2" i="9"/>
  <c r="U2" i="9"/>
  <c r="S2" i="9"/>
  <c r="R2" i="9"/>
  <c r="Q2" i="9"/>
  <c r="P2" i="9"/>
  <c r="O2" i="9"/>
  <c r="N2" i="9"/>
  <c r="K2" i="9"/>
  <c r="J2" i="9"/>
  <c r="I2" i="9"/>
  <c r="H2" i="9"/>
  <c r="G2" i="9"/>
  <c r="F2" i="9"/>
  <c r="E2" i="9"/>
  <c r="D2" i="9"/>
  <c r="C2" i="9"/>
  <c r="B2" i="9"/>
  <c r="A2" i="9" l="1"/>
  <c r="E39" i="4" l="1"/>
  <c r="E36" i="4" l="1"/>
  <c r="E30" i="4" l="1"/>
  <c r="E15" i="4" l="1"/>
  <c r="L2" i="9" s="1"/>
  <c r="E18" i="4"/>
  <c r="E26" i="4" l="1"/>
</calcChain>
</file>

<file path=xl/sharedStrings.xml><?xml version="1.0" encoding="utf-8"?>
<sst xmlns="http://schemas.openxmlformats.org/spreadsheetml/2006/main" count="141" uniqueCount="121">
  <si>
    <t>Postinumero ja postitoimipaikka</t>
  </si>
  <si>
    <t>Yhteyshenkilön tehtävänimike</t>
  </si>
  <si>
    <t>Hakijatahon nimi</t>
  </si>
  <si>
    <t>Y-tunnus</t>
  </si>
  <si>
    <t>Postiosoite</t>
  </si>
  <si>
    <t>Yhteyshenkilön sähköposti</t>
  </si>
  <si>
    <t>Yhteyshenkilön puhelin ja matkapuhelin</t>
  </si>
  <si>
    <t>Täytä tiedot</t>
  </si>
  <si>
    <t>Ilmoita sellaisten rokotusten määrä, jotka yksityiset toimijat ovat tuottaneet kunnan puolesta ja joista kunta ei ole maksanut yksityiselle toimijalle.</t>
  </si>
  <si>
    <t>Hakijan IBAN</t>
  </si>
  <si>
    <t>Hakijan BIC</t>
  </si>
  <si>
    <t>Toimintokohtaiset tiedot</t>
  </si>
  <si>
    <t>Suostumus sähköiseen tiedoksiantoon</t>
  </si>
  <si>
    <t>Mahdolliset lisätiedot</t>
  </si>
  <si>
    <t>Hakijan taustatiedot</t>
  </si>
  <si>
    <t>Liite</t>
  </si>
  <si>
    <t>Testaus (5 §)</t>
  </si>
  <si>
    <t>Hakijan sähköpostiosoite</t>
  </si>
  <si>
    <t xml:space="preserve">  </t>
  </si>
  <si>
    <t>Täytä tiedot kaikkien niiden toimintojen osalta, joihin haet avustusta.</t>
  </si>
  <si>
    <t>Täytä lomake huolellisesti. 
Lomakkeen kaikki kentät ovat pakollisia. 
Tarkista tiedot ennen lomakkeen lähettämistä.</t>
  </si>
  <si>
    <t xml:space="preserve">Täytä numeeriset tiedot ilman tuhateroittimia tai välilyöntejä. </t>
  </si>
  <si>
    <r>
      <rPr>
        <b/>
        <sz val="11"/>
        <color theme="1"/>
        <rFont val="Calibri"/>
        <family val="2"/>
        <scheme val="minor"/>
      </rPr>
      <t xml:space="preserve">Haen avustusta covid-19-testaukseen aikaväliltä 1.1. – 31.12.2022. </t>
    </r>
    <r>
      <rPr>
        <sz val="11"/>
        <color theme="1"/>
        <rFont val="Calibri"/>
        <family val="2"/>
        <scheme val="minor"/>
      </rPr>
      <t xml:space="preserve">
(Avustus aikavälillä 1.9. – 31.12.2022 aiheutuviin kustannuksiin määritetään valtionapuviranomaisen arvioon perustuen.)</t>
    </r>
  </si>
  <si>
    <r>
      <rPr>
        <b/>
        <sz val="11"/>
        <color theme="1"/>
        <rFont val="Calibri"/>
        <family val="2"/>
        <scheme val="minor"/>
      </rPr>
      <t>Luettele kunta tai kunnat, joiden osalta haet avustusta testaukseen.</t>
    </r>
    <r>
      <rPr>
        <sz val="11"/>
        <color theme="1"/>
        <rFont val="Calibri"/>
        <family val="2"/>
        <scheme val="minor"/>
      </rPr>
      <t xml:space="preserve"> </t>
    </r>
    <r>
      <rPr>
        <sz val="11"/>
        <rFont val="Calibri"/>
        <family val="2"/>
        <scheme val="minor"/>
      </rPr>
      <t>Erottele kuntien nimet pilkulla.</t>
    </r>
    <r>
      <rPr>
        <sz val="11"/>
        <color rgb="FFFF0000"/>
        <rFont val="Calibri"/>
        <family val="2"/>
        <scheme val="minor"/>
      </rPr>
      <t/>
    </r>
  </si>
  <si>
    <t xml:space="preserve">Ilmoita korvattavaksi haettavien testien suoritemäärä: </t>
  </si>
  <si>
    <t>Rokottaminen (6 §)</t>
  </si>
  <si>
    <r>
      <rPr>
        <b/>
        <sz val="11"/>
        <color theme="1"/>
        <rFont val="Calibri"/>
        <family val="2"/>
        <scheme val="minor"/>
      </rPr>
      <t xml:space="preserve">Haen avustusta rokottamiseen aikaväliltä 1.1. – 31.12.2022. </t>
    </r>
    <r>
      <rPr>
        <sz val="11"/>
        <color theme="1"/>
        <rFont val="Calibri"/>
        <family val="2"/>
        <scheme val="minor"/>
      </rPr>
      <t xml:space="preserve">
(Avustus aikavälillä 1.11. – 31.12.2022 aiheutuviin kustannuksiin määritetään valtionapuviranomaisen arvioon perustuen.)</t>
    </r>
  </si>
  <si>
    <r>
      <rPr>
        <b/>
        <sz val="11"/>
        <color theme="1"/>
        <rFont val="Calibri"/>
        <family val="2"/>
        <scheme val="minor"/>
      </rPr>
      <t>Luettele kunta tai kunnat, joiden osalta haet avustusta rokottamiseen.</t>
    </r>
    <r>
      <rPr>
        <sz val="11"/>
        <color theme="1"/>
        <rFont val="Calibri"/>
        <family val="2"/>
        <scheme val="minor"/>
      </rPr>
      <t xml:space="preserve"> Erottele kuntien nimet pilkulla.</t>
    </r>
  </si>
  <si>
    <t>Hoito, perusterveydenhuolto (7 §)</t>
  </si>
  <si>
    <t xml:space="preserve">Ilmoita korvattavaksi haettavien perusterveydenhuollon covid-19-potilaiden hoitopäivien lukumäärä: </t>
  </si>
  <si>
    <t>Hoito, erikoissairaanhoidon vuodeosastohoito (7 §)</t>
  </si>
  <si>
    <r>
      <t>Luettele kunta tai kunnat, joiden osalta haet avustusta perusterveydenhuollon hoitopäivien kustannuksiin.</t>
    </r>
    <r>
      <rPr>
        <sz val="11"/>
        <color theme="1"/>
        <rFont val="Calibri"/>
        <family val="2"/>
        <scheme val="minor"/>
      </rPr>
      <t xml:space="preserve"> Erottele kuntien nimet pilkulla.</t>
    </r>
  </si>
  <si>
    <t>PCR-testit ajanjaksolta 1.7. - 31.8.2022.</t>
  </si>
  <si>
    <t>Antigeenitestit ajanjaksolta 1.1. - 30.6.2022.</t>
  </si>
  <si>
    <t>Antigeenitestit ajanjaksolta 1.7. - 31.8.2022.</t>
  </si>
  <si>
    <t>Hoitopäivät ajanjaksolta 1.1. – 30.6.2022.</t>
  </si>
  <si>
    <t>Hoitopäivät ajanjaksolta 1.7. ¬– 31.8.2022.</t>
  </si>
  <si>
    <r>
      <rPr>
        <b/>
        <sz val="11"/>
        <color theme="1"/>
        <rFont val="Calibri"/>
        <family val="2"/>
        <scheme val="minor"/>
      </rPr>
      <t xml:space="preserve">Luettele kunta tai kunnat, joiden osalta haet avustusta erikoissairaanhoidon vuodeosaston hoitopäivien kustannuksiin. </t>
    </r>
    <r>
      <rPr>
        <sz val="11"/>
        <color theme="1"/>
        <rFont val="Calibri"/>
        <family val="2"/>
        <scheme val="minor"/>
      </rPr>
      <t>Erottele kuntien nimet pilkulla.</t>
    </r>
  </si>
  <si>
    <t>Hoito, tehohoito (7 §)</t>
  </si>
  <si>
    <r>
      <rPr>
        <b/>
        <sz val="11"/>
        <color theme="1"/>
        <rFont val="Calibri"/>
        <family val="2"/>
        <scheme val="minor"/>
      </rPr>
      <t xml:space="preserve">Luettele kunta tai kunnat, joiden osalta haet avustusta erikoissairaanhoidon hoitopäivien osalta. </t>
    </r>
    <r>
      <rPr>
        <sz val="11"/>
        <color theme="1"/>
        <rFont val="Calibri"/>
        <family val="2"/>
        <scheme val="minor"/>
      </rPr>
      <t>Erottele kuntien nimet pilkulla.</t>
    </r>
  </si>
  <si>
    <t>Muut välittömät kustannukset (8 §)</t>
  </si>
  <si>
    <t>Haen avustusta muihin välittömiin kustannuksiin.</t>
  </si>
  <si>
    <r>
      <rPr>
        <b/>
        <sz val="11"/>
        <color theme="1"/>
        <rFont val="Calibri"/>
        <family val="2"/>
        <scheme val="minor"/>
      </rPr>
      <t xml:space="preserve">Luettele kunta tai kunnat, joiden osalta haet avustusta muihin välittömiin kustannuksiin. </t>
    </r>
    <r>
      <rPr>
        <sz val="11"/>
        <color theme="1"/>
        <rFont val="Calibri"/>
        <family val="2"/>
        <scheme val="minor"/>
      </rPr>
      <t xml:space="preserve">Erottele kuntien nimet pilkulla. </t>
    </r>
  </si>
  <si>
    <t>Hakijan sähköposti (avustuspäätöksen tiedoksianto-osoite)</t>
  </si>
  <si>
    <t>Yhteyshenkilö lisäselvityspyynnöille</t>
  </si>
  <si>
    <t>VN/25541/2022</t>
  </si>
  <si>
    <t>Liitä hakemukseen vaadittu allekirjoitettu saate.</t>
  </si>
  <si>
    <t>PCR-testit ajanjaksolta 1.1. - 30.6.2022.</t>
  </si>
  <si>
    <r>
      <rPr>
        <b/>
        <sz val="11"/>
        <color theme="1"/>
        <rFont val="Calibri"/>
        <family val="2"/>
        <scheme val="minor"/>
      </rPr>
      <t xml:space="preserve">Haen avustusta erikoissairaanhoidon vuodeosaston covid-19-potilaiden hoitopäivien kustannuksiin aikaväliltä 1.1. – 31.12.2022. </t>
    </r>
    <r>
      <rPr>
        <sz val="11"/>
        <color theme="1"/>
        <rFont val="Calibri"/>
        <family val="2"/>
        <scheme val="minor"/>
      </rPr>
      <t>(Avustus aikavälillä 1.9. – 31.12.2022 aiheutuviin kustannuksiin määritetään valtionapuviranomaisen arvioon perustuen.)</t>
    </r>
  </si>
  <si>
    <r>
      <rPr>
        <b/>
        <sz val="11"/>
        <color theme="1"/>
        <rFont val="Calibri"/>
        <family val="2"/>
        <scheme val="minor"/>
      </rPr>
      <t xml:space="preserve">Haen avustusta tehohoidon hoitopäivien covid-19-potilaiden kustannuksiin aikaväliltä 1.1. – 31.12.2022. </t>
    </r>
    <r>
      <rPr>
        <sz val="11"/>
        <color theme="1"/>
        <rFont val="Calibri"/>
        <family val="2"/>
        <scheme val="minor"/>
      </rPr>
      <t>(Avustus aikavälillä 1.9. – 31.12.2022 aiheutuviin kustannuksiin määritetään valtionapuviranomaisen arvioon perustuen.)</t>
    </r>
  </si>
  <si>
    <r>
      <rPr>
        <b/>
        <sz val="11"/>
        <color theme="1"/>
        <rFont val="Calibri"/>
        <family val="2"/>
        <scheme val="minor"/>
      </rPr>
      <t xml:space="preserve">Haen avustusta perusterveydenhuollon covid-19-potilaiden hoitopäivien kustannuksiin aikaväliltä 1.1. – 31.12.2022.  </t>
    </r>
    <r>
      <rPr>
        <sz val="11"/>
        <color theme="1"/>
        <rFont val="Calibri"/>
        <family val="2"/>
        <scheme val="minor"/>
      </rPr>
      <t>(Avustus aikavälillä 1.9. – 31.12.2022 aiheutuviin kustannuksiin määritetään valtionapuviranomaisen arvioon perustuen.)</t>
    </r>
  </si>
  <si>
    <t>Testaus 5 §</t>
  </si>
  <si>
    <t>Haen avustusta testaukseen</t>
  </si>
  <si>
    <t>Luettele kunnat, testaus</t>
  </si>
  <si>
    <t>Luettele kunnat, rokottaminen</t>
  </si>
  <si>
    <t>Rokotukset, yksityiset toimijat</t>
  </si>
  <si>
    <t>Haen avustusta, pth</t>
  </si>
  <si>
    <t>Haen avustusta, rokottamiseen</t>
  </si>
  <si>
    <t>Luettele kunnat, pth</t>
  </si>
  <si>
    <t>Hoito, ESH 7 §</t>
  </si>
  <si>
    <t>Hoito, PTH 7 §</t>
  </si>
  <si>
    <t>Haen avustusta, esh</t>
  </si>
  <si>
    <t>Luettele kunnat, esh</t>
  </si>
  <si>
    <t>Hoito, teho 7 §</t>
  </si>
  <si>
    <t>Haen avustusta, teho</t>
  </si>
  <si>
    <t>Luettele kunnat, teho</t>
  </si>
  <si>
    <t>Muut välittömät 8 §</t>
  </si>
  <si>
    <t>Haen avustusta, muut</t>
  </si>
  <si>
    <t>Luettele kunnat, muut</t>
  </si>
  <si>
    <t>Hakijatahon 
nimi</t>
  </si>
  <si>
    <t>Liitetty allekirjoitettu saate</t>
  </si>
  <si>
    <t>Valtionavustusta haetaan hakulomakkeella (Excel) ja allekirjoitetulla saatteella. Hakemuksen saatteen allekirjoittaa hakijan nimenkirjoitusoikeudellinen henkilö (Liite).</t>
  </si>
  <si>
    <t xml:space="preserve">Hakijan taustietojen kaikki kentät ovat pakollisia. Toimintakohtaisissa tiedoissa tulee täyttää kysytyt tiedot kaikkien niiden toimintojen osalta, joihin avustusta haetaan. </t>
  </si>
  <si>
    <t>Mahdolliset kysymykset ja lisätiedot:</t>
  </si>
  <si>
    <t>Toimintokohtaiset tiedot:</t>
  </si>
  <si>
    <t xml:space="preserve">Testaukseen myönnettävä avustus määritetään kertomalla 1.1. – 31.8.2022 välisenä aikana tehtyjen kuntakohtaisten covid-19-testausten määrä testauksen yksikkökorvauksella. </t>
  </si>
  <si>
    <t xml:space="preserve">Valtionapuviranomainen määrittää laskennan perusteena käytettävän kuntakohtaisen testausmäärän ensisijaisesti hakijoilta saatavien tietojen perusteella. </t>
  </si>
  <si>
    <t>Tarkemmat tiedot korvattavista testeistä löytyy asetuksen perustelumuistiosta (s. 12 – 13).</t>
  </si>
  <si>
    <t>Valtionapuviranomainen määrittää laskennan perusteena käytettävän kuntakohtaisen rokotuskertojen määrän ajalta 1.1. – 31.10.2022 THL:n keräämän tiedon pohjalta. THL:n ylläpitämä valtakunnallinen rokotusrekisteri sisältää tarkat tiedot rokotusten määrästä kunnittain. Rokotusrekisterin tiedot on määritetty kunnittain potilaan kotikunnan mukaisesti.</t>
  </si>
  <si>
    <t>Rokottamiseen myönnettävä avustus määritetään kertomalla 1.1. – 31.10.2022 välisenä aikana annettujen kunnan järjestämien covid-19-rokotusten määrä yksikkökorvauksella.</t>
  </si>
  <si>
    <t>Rokotusten määrässä otetaan huomioon vain rokotukset, joiden kustannukset ovat jääneet hakijan vastuulle.</t>
  </si>
  <si>
    <t>Ilmoita sellaisten rokotusten määrä, jotka yksityiset toimijat ovat tuottaneet kunnan puolesta ja joista kunta ei ole maksanut yksityiselle toimijalle</t>
  </si>
  <si>
    <t>Tarkemmat tiedot huomioitavista rokotuksista löytyy asetuksen perustelumuistiosta (s. 13 – 15).</t>
  </si>
  <si>
    <t>Hoito (7 §)</t>
  </si>
  <si>
    <t>Covid-19-potilaiden sairaalahoidon lisäkustannuksiin myönnettävä avustus määritetään kertomalla 1.1. – 31.8.2022 välisenä aikana syntyneiden hoitopäivien määrä yksikkökorvauksella.</t>
  </si>
  <si>
    <t xml:space="preserve">Covid-19-potilaan hoidon osalta korvataan perusterveydenhuollon vuodeosastohoidosta sekä kotisairaalahoidosta, erikoissairaanhoidon vuodeosastohoidosta ja tehohoidosta aiheutuvat lisäkustannukset, joille on kullekin määritetty oma yksikkökorvaus.  </t>
  </si>
  <si>
    <t>Valtionapuviranomainen määrittää laskennan perusteena käytettävän pth-hoitopäivien määrän hakijoilta saatavien tietojen perusteella ja erikoissairaanhoidon vuodeosastohoidon sekä tehohoidon hoitopäivien määrän THL:sta saatavan tiedon perusteella.</t>
  </si>
  <si>
    <t>Laskennassa otetaan huomioon myös sairaalahoidon alkamis- ja loppumispäivät (bruttohoitopäivät).</t>
  </si>
  <si>
    <t>Hoitopäiviin ei sisällytetä avohoidon käyntejä, eikä avustuksen märittämisessä huomioida myöskään poliklinikkakäyntejä.</t>
  </si>
  <si>
    <t xml:space="preserve">Tarkemmat tiedot korvattavista hoitopäivistä löytyy asetuksen perustelumuistiosta (s. 15- 18). </t>
  </si>
  <si>
    <t>Hoito, perusterveydenhuolto</t>
  </si>
  <si>
    <t xml:space="preserve">Ilmoita korvattavaksi haettavien perusterveydenhuollon covid-19-potilaiden hoitopäivien lukumäärä aikaväliltä 1.1. – 30.6.2022 ja 1.7. – 31.8.2022.  </t>
  </si>
  <si>
    <t>Hoito, erikoissairaanhoidon vuodeosastohoito</t>
  </si>
  <si>
    <t>Hoito, tehohoito</t>
  </si>
  <si>
    <t>Avustus muihin välittömiin määritetään koko vuoden 2022 osalta kertomalla kunnan asukasluku valtionapuviranomaisen määrittämällä korvaustaksalla.</t>
  </si>
  <si>
    <t>Asukasluvun mukaan jaettava osuus myönnetään ensisijaisesti kunnille, mutta vastaavasti kuin toimintokohtaisten avustuserien osalta kunta voi siirtää avustuksen hakuoikeuden toiselle kunnalla tai kuntayhtymälle, jolle kunta on olennaiselta osin siirtänyt avustettavaan toimintaan liittyvän järjestämisvastuunsa.</t>
  </si>
  <si>
    <t>Tarkemmat tiedot muiden välittömien kustannusten korvaamisesta löytyy asetuksen perustelumuistiosta (s. 18).</t>
  </si>
  <si>
    <t>· Usein kysytyt kysymykset (UKK): https://stm.fi/korona-kustannusten-korvaukset/ukk</t>
  </si>
  <si>
    <t>· Lisätietoja: koronakorvaukset.stm@gov.fi</t>
  </si>
  <si>
    <t xml:space="preserve">HUOM! </t>
  </si>
  <si>
    <r>
      <rPr>
        <b/>
        <u/>
        <sz val="16"/>
        <color theme="1"/>
        <rFont val="Calibri"/>
        <family val="2"/>
        <scheme val="minor"/>
      </rPr>
      <t>Hakemus valtionavustuksen saamiseksi:</t>
    </r>
    <r>
      <rPr>
        <b/>
        <sz val="16"/>
        <color theme="1"/>
        <rFont val="Calibri"/>
        <family val="2"/>
        <scheme val="minor"/>
      </rPr>
      <t xml:space="preserve">
</t>
    </r>
    <r>
      <rPr>
        <b/>
        <sz val="14"/>
        <color theme="1"/>
        <rFont val="Calibri"/>
        <family val="2"/>
        <scheme val="minor"/>
      </rPr>
      <t>Valtionavustus eräisiin julkiselle sosiaali- ja terveydenhuollolle covid-19-epidemiasta vuonna 2022 aiheutuviin lisäkustannuksiin</t>
    </r>
  </si>
  <si>
    <t>Hakuohje on taulukon toisella välilehdellä (ja erillisenä liitteenä).</t>
  </si>
  <si>
    <t>Hakuohje: Valtionavustus eräisiin julkiselle sosiaali- ja terveydenhuollolle covid-19-epidemiasta vuonna 2022 aiheutuviin lisäkustannuksiin</t>
  </si>
  <si>
    <t>Tarkista, että kaikki hakulomakkeen kohdat ovat täytettyjä, että jokaisen avustusta haettavan toiminnon kohdalle on merkattu ”kyllä” ja että tiedot ovat ilmoitettu oikein. Näin vältymme ylimääräisiltä lisäselvityspyynnöiltä.</t>
  </si>
  <si>
    <r>
      <rPr>
        <b/>
        <sz val="11"/>
        <color theme="1"/>
        <rFont val="Calibri"/>
        <family val="2"/>
        <scheme val="minor"/>
      </rPr>
      <t xml:space="preserve">Avustusta yhteen toimintoon voi hakea yhden kunnan osalta vain yksi hakija. </t>
    </r>
    <r>
      <rPr>
        <sz val="11"/>
        <color theme="1"/>
        <rFont val="Calibri"/>
        <family val="2"/>
        <scheme val="minor"/>
      </rPr>
      <t>Avustusta kuhunkin toimintoon ei voi hakea yhtäaikaisesti yhden kunnan osalta sekä kunta että kuntayhtymä. Valtionavustuksen hakijasta on säädetty covid-19-korvausasetuksen 3 §:ssä. Luettele jokaisen toiminnon osalta kunta/kunnat, jonka/joiden puolesta haet avustusta.</t>
    </r>
  </si>
  <si>
    <r>
      <rPr>
        <b/>
        <sz val="11"/>
        <color theme="1"/>
        <rFont val="Calibri"/>
        <family val="2"/>
        <scheme val="minor"/>
      </rPr>
      <t xml:space="preserve">Avustukset 1.9.–31.12.2022 välisenä aikana syntyneisiin testauksen ja covid-19-potilaan hoidon lisäkustannuksiin sekä muihin välittömiin epidemiasta aiheutuviin lisäkustannuksiin määritetään arvioon perustuen. </t>
    </r>
    <r>
      <rPr>
        <sz val="11"/>
        <color theme="1"/>
        <rFont val="Calibri"/>
        <family val="2"/>
        <scheme val="minor"/>
      </rPr>
      <t>Arvion muodostamisessa hyödynnetään koko maan tasolla muun muassa hakijoiden ilmoittamia suoritemääriä ajalta 1.7.–31.8.2022. Lisäksi arviossa otettaisiin huomioon hybridistrategian muutokset, epidemiologinen tautitilanne sekä hakijoiden jo saama avustus ja valtion muu rahoitus kokonaisuudessaan.
Rokottamisen loppuvuoden korvaamisen arvioinnista selostetaan alempana.</t>
    </r>
  </si>
  <si>
    <r>
      <t>Ilmoita korvattavaksi haettavien PCR- ja antigeenitestien suoritemäärät aikaväliltä 1.1. – 30.6.2022 ja 1.7. – 31.8.2022.</t>
    </r>
    <r>
      <rPr>
        <sz val="11"/>
        <color theme="1"/>
        <rFont val="Calibri"/>
        <family val="2"/>
        <scheme val="minor"/>
      </rPr>
      <t xml:space="preserve"> Vähennä ilmoitettavasta määrästä testit, joita ei korvata tällä valtionavustuksella (ks. alla).</t>
    </r>
  </si>
  <si>
    <r>
      <t>–</t>
    </r>
    <r>
      <rPr>
        <sz val="7"/>
        <color theme="1"/>
        <rFont val="Calibri"/>
        <family val="2"/>
        <scheme val="minor"/>
      </rPr>
      <t xml:space="preserve">      </t>
    </r>
    <r>
      <rPr>
        <sz val="11"/>
        <color theme="1"/>
        <rFont val="Calibri"/>
        <family val="2"/>
        <scheme val="minor"/>
      </rPr>
      <t>Testausmäärässä otetaan huomioon vain sellainen testaus, jonka kustannukset ovat jääneet hakijan vastuulle. Mikäli haet avustusta muun tai muiden kuntien puolesta, vähennä määrästä myös kaikki testit, joiden kustannukset eivät jää näiden kuntien vastuulle.</t>
    </r>
  </si>
  <si>
    <r>
      <t>–</t>
    </r>
    <r>
      <rPr>
        <sz val="7"/>
        <color theme="1"/>
        <rFont val="Calibri"/>
        <family val="2"/>
        <scheme val="minor"/>
      </rPr>
      <t xml:space="preserve">      </t>
    </r>
    <r>
      <rPr>
        <sz val="11"/>
        <color theme="1"/>
        <rFont val="Calibri"/>
        <family val="2"/>
        <scheme val="minor"/>
      </rPr>
      <t xml:space="preserve">Ei korvattavia testejä ovat esimerkiksi ne, jotka: </t>
    </r>
  </si>
  <si>
    <r>
      <t>o</t>
    </r>
    <r>
      <rPr>
        <sz val="7"/>
        <color theme="1"/>
        <rFont val="Calibri"/>
        <family val="2"/>
        <scheme val="minor"/>
      </rPr>
      <t xml:space="preserve">   </t>
    </r>
    <r>
      <rPr>
        <sz val="11"/>
        <color theme="1"/>
        <rFont val="Calibri"/>
        <family val="2"/>
        <scheme val="minor"/>
      </rPr>
      <t xml:space="preserve">korvataan rajanylityspaikan omaaville kunnille rajojen terveysturvallisuuden valtionavustuskokonaisuudessa. </t>
    </r>
  </si>
  <si>
    <r>
      <t>o</t>
    </r>
    <r>
      <rPr>
        <sz val="7"/>
        <color theme="1"/>
        <rFont val="Calibri"/>
        <family val="2"/>
        <scheme val="minor"/>
      </rPr>
      <t xml:space="preserve">   </t>
    </r>
    <r>
      <rPr>
        <sz val="11"/>
        <color theme="1"/>
        <rFont val="Calibri"/>
        <family val="2"/>
        <scheme val="minor"/>
      </rPr>
      <t>Testit, joiden kustannuksiin kunta saa rajat ylittävästä terveydenhuollosta annetun lain (1201/2013) mukaista korvausta Kansaneläkelaitokselta.</t>
    </r>
  </si>
  <si>
    <r>
      <t>o</t>
    </r>
    <r>
      <rPr>
        <sz val="7"/>
        <color theme="1"/>
        <rFont val="Calibri"/>
        <family val="2"/>
        <scheme val="minor"/>
      </rPr>
      <t xml:space="preserve">   </t>
    </r>
    <r>
      <rPr>
        <sz val="11"/>
        <color theme="1"/>
        <rFont val="Calibri"/>
        <family val="2"/>
        <scheme val="minor"/>
      </rPr>
      <t xml:space="preserve">Testit, jotka on laskutettu toiselta kunnalta. Kuitenkin mikäli hakijana on covid-19-avustustusasetuksen 3 §:n tarkoittamalla tavalla (hakuoikeus siirretty) kuntayhtymä tai yhteistoiminta-alueen muu kunta, joka hakee avustusta jäsenkuntiensa puolesta, voi ilmoitettuun testausmäärään sisältyä myös testejä, jotka on laskutettu jäsenkunnilta osana kuntayhtymän tavanomaista laskutustoimintaa. </t>
    </r>
  </si>
  <si>
    <r>
      <t>o</t>
    </r>
    <r>
      <rPr>
        <sz val="7"/>
        <color theme="1"/>
        <rFont val="Calibri"/>
        <family val="2"/>
        <scheme val="minor"/>
      </rPr>
      <t xml:space="preserve">   </t>
    </r>
    <r>
      <rPr>
        <sz val="11"/>
        <color theme="1"/>
        <rFont val="Calibri"/>
        <family val="2"/>
        <scheme val="minor"/>
      </rPr>
      <t xml:space="preserve">Osana työterveyshuoltoa tehdyt testit, joista on saatu tai haettu korvausta Kelalta. Kunnan on mahdollista saada työntekijöilleen järjestämästään yksityisten palveluntuottajan tuottamasta covid-19-testauksesta sairausvakuutuslain mukaista (lain 3 luvun 7 §:ssä tarkoitettua) korvausta. </t>
    </r>
  </si>
  <si>
    <r>
      <t>Avustus 1.11.</t>
    </r>
    <r>
      <rPr>
        <sz val="11"/>
        <color rgb="FF303030"/>
        <rFont val="Calibri"/>
        <family val="2"/>
        <scheme val="minor"/>
      </rPr>
      <t>–</t>
    </r>
    <r>
      <rPr>
        <sz val="11"/>
        <color theme="1"/>
        <rFont val="Calibri"/>
        <family val="2"/>
        <scheme val="minor"/>
      </rPr>
      <t>31.12.2022 välillä annettujen kunnan järjestämien covid-19-rokotusten lisäkustannuksiin määritetään THL:n tilastoista saatavien kuntakohtaisten tietojen sijaan valtionapuviranomaisen arvioon perustuen. Arviossa otetaan huomioon THL:n suositus, rokotettavan väestön määrä ja arvio rokotekattavuudesta. </t>
    </r>
  </si>
  <si>
    <r>
      <t>–</t>
    </r>
    <r>
      <rPr>
        <sz val="7"/>
        <color theme="1"/>
        <rFont val="Calibri"/>
        <family val="2"/>
        <scheme val="minor"/>
      </rPr>
      <t xml:space="preserve">      </t>
    </r>
    <r>
      <rPr>
        <sz val="11"/>
        <color theme="1"/>
        <rFont val="Calibri"/>
        <family val="2"/>
        <scheme val="minor"/>
      </rPr>
      <t xml:space="preserve">Sairausvakuutuslain (1224/2004) 3 luvun §:ssä (225/2021) on säädetty erillisestä covid-19-rokottamisesta yksityisille toimijoille maksettavasta korvauksesta. Osa kunnista on tehnyt yksityisten toimijoiden kanssa sopimuksia, joiden perusteella kunta luovuttaa rokotteita yksityisille toimijoille annettavaksi siten, että yksityinen toimija kattaa kustannuksensa sairasvakuutuslain mukaisten korvausten kautta. </t>
    </r>
    <r>
      <rPr>
        <b/>
        <i/>
        <sz val="11"/>
        <color theme="1"/>
        <rFont val="Calibri"/>
        <family val="2"/>
        <scheme val="minor"/>
      </rPr>
      <t>Avustuslaskennan perusteena käytettävästä rokotusten määrästä vähennetään ne rokotukset, jotka yksityiset toimijat ovat tuottaneet kunnan puolesta ja joista kunta ei ole maksanut yksityiselle toimijalle.</t>
    </r>
    <r>
      <rPr>
        <sz val="11"/>
        <color theme="1"/>
        <rFont val="Calibri"/>
        <family val="2"/>
        <scheme val="minor"/>
      </rPr>
      <t xml:space="preserve"> Jos kunta on tehnyt yksityisen toimijan kanssa sopimuksen, jonka perusteella kunta maksaa yksityiselle toimijalle rokotusten antamisesta, näiden rokotusten määrä otetaan huomioon avustuslaskennassa ja niiden määrä tulee ilmoittaa.</t>
    </r>
  </si>
  <si>
    <r>
      <t>–</t>
    </r>
    <r>
      <rPr>
        <sz val="7"/>
        <color theme="1"/>
        <rFont val="Calibri"/>
        <family val="2"/>
        <scheme val="minor"/>
      </rPr>
      <t xml:space="preserve">      </t>
    </r>
    <r>
      <rPr>
        <sz val="11"/>
        <color theme="1"/>
        <rFont val="Calibri"/>
        <family val="2"/>
        <scheme val="minor"/>
      </rPr>
      <t>Laskennan perusteena käytettävä kuntakohtainen rokotuskertojen määrä ajalla 1.1. -31.10.2022 perustuu THL:n tilastotietoon, jossa kunta on määritetty potilaan kotikunnan mukaisesti. Tämän vuoksi hakijan on ilmoitettava sellaisten rokotteiden määrä, jotka yksityiset toimijat ovat tuottaneet kunnan puolesta ja joista kunta ei ole maksanut yksityiselle toimijalle. Hakija ei ole oikeutettu saamaan avustusta rokotteista, joista ei ole syntynyt hakijalle kustannuksia.  Mikäli hakijalla ei ole tarkkaa tietoa yksityisten toimijoiden tuottamista rokotuksista esimerkiksi lokakuun osalta, hakija voi myös ilmoittaa arvion määrästä.</t>
    </r>
  </si>
  <si>
    <r>
      <t>Korvausta maksetaan vain niiden hoitopäivien osalta, joissa hoidon syy on ensisijaisesti covid-19 ja</t>
    </r>
    <r>
      <rPr>
        <u/>
        <sz val="11"/>
        <color theme="1"/>
        <rFont val="Calibri"/>
        <family val="2"/>
        <scheme val="minor"/>
      </rPr>
      <t xml:space="preserve"> </t>
    </r>
    <r>
      <rPr>
        <sz val="11"/>
        <color theme="1"/>
        <rFont val="Calibri"/>
        <family val="2"/>
        <scheme val="minor"/>
      </rPr>
      <t xml:space="preserve">hoitopäivien määrässä huomioidaan vain ne hoitopäivät, joiden kustannukset ovat jääneet hakijan vastuulle. </t>
    </r>
  </si>
  <si>
    <r>
      <t>–</t>
    </r>
    <r>
      <rPr>
        <sz val="7"/>
        <color theme="1"/>
        <rFont val="Calibri"/>
        <family val="2"/>
        <scheme val="minor"/>
      </rPr>
      <t xml:space="preserve">      </t>
    </r>
    <r>
      <rPr>
        <sz val="11"/>
        <color theme="1"/>
        <rFont val="Calibri"/>
        <family val="2"/>
        <scheme val="minor"/>
      </rPr>
      <t>Sisällytä lukuun myös perusterveydenhuollon kotisairaalan hoitopäivät, tai käyntipäivät, jos laskutus on suoritettu käyntipäivien perusteella.</t>
    </r>
  </si>
  <si>
    <r>
      <t>–</t>
    </r>
    <r>
      <rPr>
        <sz val="7"/>
        <color theme="1"/>
        <rFont val="Calibri"/>
        <family val="2"/>
        <scheme val="minor"/>
      </rPr>
      <t xml:space="preserve">      </t>
    </r>
    <r>
      <rPr>
        <sz val="11"/>
        <color theme="1"/>
        <rFont val="Calibri"/>
        <family val="2"/>
        <scheme val="minor"/>
      </rPr>
      <t>Korvausta maksetaan vain niiden hoitopäivien osalta, joissa hoidon syy on ensisijaisesti covid-19. Perusterveydenhuollon hoitopäivien osalta tämä tarkoittaa, että akuutti infektio on todettu ammattikäyttöön tarkoitetuilla SARC-CoV-2 diagnostisilla testeillä eli PCR- tai antigeenitesteillä. Lisäksi sairaalahoidon ensisijainen syy tulee olla covid-19-viruksen aiheutuma akuutti infektio. Hoidon ensisijainen syy voidaan todeta samalla rajauksella kuin erikoissairaanhoidon vuodeosaostohoidon tapauksessa tai muulla vastaavalla rajauksella, jossa hoidon ensisijainen syy on riittävällä varmuudella todennettavissa. Erikoissairaanhoidon vuodeosaston hoitopäiviltä on edellytetty, että ainakin yksi hoitotapahtuman ICD-10-koodatuista diagnooseista viittaa koronaan, akuuttiin hengitystieinfektioon tai niiden vakaviin komplikaatioihin. Lisäksi ainakin yhden hoitojakson muodostavista hoitotapahtumista ICD-10-koodattu päädiagnoosi olisi viitattava koronaan akuuttiin, hengitystieinfektioon tai niiden vakaviin komplikaatioihin. Hoitojaksoon kuuluvat hoitopäivät lasketaan bruttohoitopäivinä.</t>
    </r>
  </si>
  <si>
    <r>
      <t xml:space="preserve">Avustuksen laskennassa otetaan huomioon vain ne aikavälille 1.1. – 31.8.2022 kohdistuvat erikoissairaanhoidon vuodeosastohoitopäivät, </t>
    </r>
    <r>
      <rPr>
        <u/>
        <sz val="11"/>
        <color theme="1"/>
        <rFont val="Calibri"/>
        <family val="2"/>
        <scheme val="minor"/>
      </rPr>
      <t>jotka on ilmoitettu Hoitoilmoitusjärjestelmään 16.10.2022 mennessä.</t>
    </r>
  </si>
  <si>
    <r>
      <t xml:space="preserve">Avustuksen laskennassa otetaan huomioon 1.1. – 31.8.2022 väliselle ajalle kohdistuvat hoitopäivät, </t>
    </r>
    <r>
      <rPr>
        <u/>
        <sz val="11"/>
        <color theme="1"/>
        <rFont val="Calibri"/>
        <family val="2"/>
        <scheme val="minor"/>
      </rPr>
      <t>jotka ovat kirjattuna Tehohoidon laaturekisteriin 16.10.2022 mennessä.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</si>
</sst>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0"/>
      <name val="Calibri"/>
      <family val="2"/>
      <scheme val="minor"/>
    </font>
    <font>
      <b/>
      <sz val="12"/>
      <color theme="0"/>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sz val="11"/>
      <color rgb="FFFF0000"/>
      <name val="Calibri"/>
      <family val="2"/>
      <scheme val="minor"/>
    </font>
    <font>
      <u/>
      <sz val="11"/>
      <color theme="10"/>
      <name val="Calibri"/>
      <family val="2"/>
      <scheme val="minor"/>
    </font>
    <font>
      <b/>
      <u/>
      <sz val="12"/>
      <color theme="0"/>
      <name val="Calibri"/>
      <family val="2"/>
      <scheme val="minor"/>
    </font>
    <font>
      <sz val="12"/>
      <color theme="1"/>
      <name val="Calibri"/>
      <family val="2"/>
      <scheme val="minor"/>
    </font>
    <font>
      <sz val="12"/>
      <color theme="0"/>
      <name val="Calibri"/>
      <family val="2"/>
      <scheme val="minor"/>
    </font>
    <font>
      <sz val="12"/>
      <name val="Calibri"/>
      <family val="2"/>
      <scheme val="minor"/>
    </font>
    <font>
      <i/>
      <sz val="12"/>
      <color theme="0"/>
      <name val="Calibri"/>
      <family val="2"/>
      <scheme val="minor"/>
    </font>
    <font>
      <b/>
      <sz val="11"/>
      <color theme="0"/>
      <name val="Calibri"/>
      <family val="2"/>
      <scheme val="minor"/>
    </font>
    <font>
      <b/>
      <u/>
      <sz val="11"/>
      <color theme="0"/>
      <name val="Calibri"/>
      <family val="2"/>
      <scheme val="minor"/>
    </font>
    <font>
      <b/>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theme="1"/>
      <name val="Arial"/>
      <family val="2"/>
    </font>
    <font>
      <b/>
      <sz val="16"/>
      <color theme="1"/>
      <name val="Calibri"/>
      <family val="2"/>
      <scheme val="minor"/>
    </font>
    <font>
      <b/>
      <u/>
      <sz val="16"/>
      <color theme="1"/>
      <name val="Calibri"/>
      <family val="2"/>
      <scheme val="minor"/>
    </font>
    <font>
      <b/>
      <sz val="14"/>
      <color theme="1"/>
      <name val="Calibri"/>
      <family val="2"/>
      <scheme val="minor"/>
    </font>
    <font>
      <sz val="11"/>
      <color theme="1"/>
      <name val="Calibri"/>
      <family val="2"/>
      <scheme val="minor"/>
    </font>
    <font>
      <b/>
      <sz val="11"/>
      <color rgb="FF000000"/>
      <name val="Calibri"/>
      <family val="2"/>
      <scheme val="minor"/>
    </font>
    <font>
      <sz val="7"/>
      <color theme="1"/>
      <name val="Calibri"/>
      <family val="2"/>
      <scheme val="minor"/>
    </font>
    <font>
      <u/>
      <sz val="11"/>
      <color theme="1"/>
      <name val="Calibri"/>
      <family val="2"/>
      <scheme val="minor"/>
    </font>
    <font>
      <sz val="11"/>
      <color rgb="FF303030"/>
      <name val="Calibri"/>
      <family val="2"/>
      <scheme val="minor"/>
    </font>
    <font>
      <b/>
      <i/>
      <sz val="11"/>
      <color theme="1"/>
      <name val="Calibri"/>
      <family val="2"/>
      <scheme val="minor"/>
    </font>
    <font>
      <b/>
      <u/>
      <sz val="11"/>
      <color rgb="FF000000"/>
      <name val="Calibri"/>
      <family val="2"/>
      <scheme val="minor"/>
    </font>
    <font>
      <b/>
      <u/>
      <sz val="11"/>
      <color theme="3"/>
      <name val="Calibri"/>
      <family val="2"/>
      <scheme val="minor"/>
    </font>
  </fonts>
  <fills count="7">
    <fill>
      <patternFill patternType="none"/>
    </fill>
    <fill>
      <patternFill patternType="gray125"/>
    </fill>
    <fill>
      <patternFill patternType="solid">
        <fgColor theme="5"/>
      </patternFill>
    </fill>
    <fill>
      <patternFill patternType="solid">
        <fgColor theme="5"/>
        <bgColor theme="5"/>
      </patternFill>
    </fill>
    <fill>
      <patternFill patternType="solid">
        <fgColor theme="0"/>
        <bgColor indexed="64"/>
      </patternFill>
    </fill>
    <fill>
      <patternFill patternType="solid">
        <fgColor rgb="FFFEF8F4"/>
        <bgColor indexed="64"/>
      </patternFill>
    </fill>
    <fill>
      <patternFill patternType="solid">
        <fgColor theme="5" tint="0.79998168889431442"/>
        <bgColor theme="5" tint="0.79998168889431442"/>
      </patternFill>
    </fill>
  </fills>
  <borders count="11">
    <border>
      <left/>
      <right/>
      <top/>
      <bottom/>
      <diagonal/>
    </border>
    <border>
      <left/>
      <right/>
      <top/>
      <bottom style="thin">
        <color theme="5" tint="0.39997558519241921"/>
      </bottom>
      <diagonal/>
    </border>
    <border>
      <left style="thin">
        <color theme="5" tint="0.39997558519241921"/>
      </left>
      <right/>
      <top/>
      <bottom style="thin">
        <color theme="5" tint="0.39997558519241921"/>
      </bottom>
      <diagonal/>
    </border>
    <border>
      <left style="thin">
        <color theme="5" tint="0.39997558519241921"/>
      </left>
      <right style="thin">
        <color theme="5" tint="0.39997558519241921"/>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8">
    <xf numFmtId="0" fontId="0" fillId="0" borderId="0"/>
    <xf numFmtId="0" fontId="1" fillId="2" borderId="0" applyNumberFormat="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cellStyleXfs>
  <cellXfs count="120">
    <xf numFmtId="0" fontId="0" fillId="0" borderId="0" xfId="0"/>
    <xf numFmtId="49" fontId="0" fillId="0" borderId="0" xfId="0" applyNumberFormat="1" applyAlignment="1">
      <alignment wrapText="1"/>
    </xf>
    <xf numFmtId="0" fontId="0" fillId="0" borderId="0" xfId="0" applyNumberFormat="1" applyAlignment="1">
      <alignment wrapText="1"/>
    </xf>
    <xf numFmtId="0" fontId="1" fillId="0" borderId="0" xfId="0" applyFont="1" applyProtection="1">
      <protection locked="0"/>
    </xf>
    <xf numFmtId="0" fontId="1" fillId="0" borderId="0" xfId="0" applyFont="1"/>
    <xf numFmtId="0" fontId="0" fillId="4" borderId="0" xfId="0" applyFill="1" applyBorder="1" applyAlignment="1" applyProtection="1">
      <alignment wrapText="1"/>
      <protection locked="0"/>
    </xf>
    <xf numFmtId="0" fontId="0" fillId="4" borderId="0" xfId="0" quotePrefix="1" applyFill="1" applyBorder="1" applyAlignment="1" applyProtection="1">
      <alignment horizontal="left" wrapText="1"/>
      <protection locked="0"/>
    </xf>
    <xf numFmtId="0" fontId="0" fillId="0" borderId="0" xfId="0" applyAlignment="1">
      <alignment horizontal="left"/>
    </xf>
    <xf numFmtId="0" fontId="0" fillId="0" borderId="0" xfId="0" applyAlignment="1">
      <alignment vertical="center"/>
    </xf>
    <xf numFmtId="0" fontId="10" fillId="0" borderId="0" xfId="0" applyFont="1" applyAlignment="1">
      <alignment vertical="center"/>
    </xf>
    <xf numFmtId="0" fontId="0" fillId="0" borderId="0" xfId="0" applyAlignment="1">
      <alignment vertical="center" wrapText="1"/>
    </xf>
    <xf numFmtId="0" fontId="0" fillId="4" borderId="0" xfId="0" quotePrefix="1" applyFill="1" applyBorder="1" applyAlignment="1">
      <alignment horizontal="left" vertical="center" wrapText="1"/>
    </xf>
    <xf numFmtId="0" fontId="0" fillId="0" borderId="0" xfId="0" applyBorder="1"/>
    <xf numFmtId="0" fontId="5" fillId="0" borderId="0" xfId="0" applyFont="1"/>
    <xf numFmtId="0" fontId="5" fillId="0" borderId="0" xfId="0" applyFont="1" applyAlignment="1">
      <alignment vertical="center"/>
    </xf>
    <xf numFmtId="0" fontId="12" fillId="0" borderId="0" xfId="0" applyFont="1" applyAlignment="1">
      <alignment vertical="center"/>
    </xf>
    <xf numFmtId="0" fontId="3" fillId="4" borderId="0" xfId="0" quotePrefix="1" applyFont="1" applyFill="1" applyBorder="1" applyAlignment="1">
      <alignment horizontal="left" vertical="center" wrapText="1"/>
    </xf>
    <xf numFmtId="0" fontId="2" fillId="2" borderId="0" xfId="1" applyFont="1" applyBorder="1"/>
    <xf numFmtId="0" fontId="0" fillId="4" borderId="0" xfId="0" quotePrefix="1" applyFont="1" applyFill="1" applyBorder="1" applyAlignment="1">
      <alignment horizontal="left" vertical="center" wrapText="1"/>
    </xf>
    <xf numFmtId="0" fontId="5" fillId="4" borderId="0" xfId="0" quotePrefix="1" applyFont="1" applyFill="1" applyBorder="1" applyAlignment="1">
      <alignment horizontal="left" vertical="center" wrapText="1"/>
    </xf>
    <xf numFmtId="0" fontId="2" fillId="2" borderId="0" xfId="1" applyFont="1" applyBorder="1" applyAlignment="1">
      <alignment vertical="center"/>
    </xf>
    <xf numFmtId="0" fontId="2" fillId="2" borderId="0" xfId="1" quotePrefix="1" applyFont="1" applyAlignment="1">
      <alignment horizontal="left" vertical="center" wrapText="1"/>
    </xf>
    <xf numFmtId="0" fontId="2" fillId="2" borderId="0" xfId="1" quotePrefix="1" applyFont="1" applyBorder="1" applyAlignment="1">
      <alignment horizontal="left" vertical="center" wrapText="1"/>
    </xf>
    <xf numFmtId="0" fontId="2" fillId="2" borderId="0" xfId="1" applyFont="1" applyAlignment="1">
      <alignment vertical="center" wrapText="1"/>
    </xf>
    <xf numFmtId="0" fontId="9" fillId="2" borderId="0" xfId="1" applyFont="1" applyAlignment="1">
      <alignment horizontal="left" vertical="center"/>
    </xf>
    <xf numFmtId="0" fontId="2" fillId="2" borderId="0" xfId="1" applyFont="1" applyAlignment="1">
      <alignment wrapText="1"/>
    </xf>
    <xf numFmtId="0" fontId="2" fillId="2" borderId="0" xfId="1" applyFont="1" applyBorder="1" applyAlignment="1">
      <alignment wrapText="1"/>
    </xf>
    <xf numFmtId="0" fontId="9" fillId="2" borderId="0" xfId="1" applyFont="1" applyBorder="1" applyAlignment="1">
      <alignment vertical="center" wrapText="1"/>
    </xf>
    <xf numFmtId="0" fontId="2" fillId="2" borderId="0" xfId="1" quotePrefix="1" applyFont="1" applyBorder="1" applyAlignment="1">
      <alignment vertical="center" wrapText="1"/>
    </xf>
    <xf numFmtId="0" fontId="9" fillId="2" borderId="0" xfId="1" quotePrefix="1" applyFont="1" applyBorder="1" applyAlignment="1">
      <alignment vertical="center"/>
    </xf>
    <xf numFmtId="0" fontId="0" fillId="4" borderId="0" xfId="0" quotePrefix="1" applyFill="1" applyAlignment="1">
      <alignment vertical="center" wrapText="1"/>
    </xf>
    <xf numFmtId="0" fontId="3" fillId="4" borderId="0" xfId="0" quotePrefix="1" applyFont="1" applyFill="1" applyAlignment="1">
      <alignment vertical="center" wrapText="1"/>
    </xf>
    <xf numFmtId="0" fontId="0" fillId="4" borderId="0" xfId="0" quotePrefix="1" applyFill="1" applyBorder="1" applyAlignment="1">
      <alignment vertical="center" wrapText="1"/>
    </xf>
    <xf numFmtId="0" fontId="2" fillId="2" borderId="0" xfId="1" quotePrefix="1" applyFont="1" applyAlignment="1">
      <alignment vertical="center"/>
    </xf>
    <xf numFmtId="0" fontId="0" fillId="5" borderId="0" xfId="0" quotePrefix="1" applyFont="1" applyFill="1" applyAlignment="1">
      <alignment vertical="center"/>
    </xf>
    <xf numFmtId="0" fontId="0" fillId="5" borderId="0" xfId="0" quotePrefix="1" applyFill="1" applyAlignment="1">
      <alignment vertical="center"/>
    </xf>
    <xf numFmtId="0" fontId="0" fillId="5" borderId="0" xfId="0" quotePrefix="1" applyFill="1" applyAlignment="1">
      <alignment vertical="center" wrapText="1"/>
    </xf>
    <xf numFmtId="0" fontId="0" fillId="0" borderId="0" xfId="0" applyBorder="1" applyAlignment="1">
      <alignment wrapText="1"/>
    </xf>
    <xf numFmtId="0" fontId="3" fillId="0" borderId="0" xfId="0" applyFont="1" applyBorder="1"/>
    <xf numFmtId="0" fontId="0" fillId="4" borderId="1" xfId="0" applyFill="1" applyBorder="1" applyAlignment="1" applyProtection="1">
      <alignment wrapText="1"/>
      <protection locked="0"/>
    </xf>
    <xf numFmtId="0" fontId="0" fillId="4" borderId="3" xfId="0" applyFill="1" applyBorder="1" applyAlignment="1">
      <alignment wrapText="1"/>
    </xf>
    <xf numFmtId="0" fontId="0" fillId="4" borderId="3" xfId="0" applyFill="1" applyBorder="1" applyAlignment="1" applyProtection="1">
      <alignment horizontal="left" wrapText="1"/>
      <protection locked="0"/>
    </xf>
    <xf numFmtId="0" fontId="0" fillId="4" borderId="3" xfId="0" applyFill="1" applyBorder="1"/>
    <xf numFmtId="0" fontId="0" fillId="4" borderId="3" xfId="0" applyFill="1" applyBorder="1" applyAlignment="1" applyProtection="1">
      <alignment wrapText="1"/>
      <protection locked="0"/>
    </xf>
    <xf numFmtId="0" fontId="0" fillId="4" borderId="3" xfId="0" applyNumberFormat="1" applyFill="1" applyBorder="1" applyAlignment="1" applyProtection="1">
      <alignment horizontal="left" wrapText="1"/>
      <protection locked="0"/>
    </xf>
    <xf numFmtId="49" fontId="0" fillId="4" borderId="3" xfId="0" applyNumberFormat="1" applyFill="1" applyBorder="1" applyAlignment="1" applyProtection="1">
      <alignment horizontal="left" wrapText="1"/>
      <protection locked="0"/>
    </xf>
    <xf numFmtId="0" fontId="5" fillId="4" borderId="3" xfId="0" applyFont="1" applyFill="1" applyBorder="1" applyAlignment="1" applyProtection="1">
      <alignment wrapText="1"/>
      <protection locked="0"/>
    </xf>
    <xf numFmtId="0" fontId="3" fillId="0" borderId="0" xfId="0" quotePrefix="1" applyFont="1" applyBorder="1" applyAlignment="1">
      <alignment vertical="center"/>
    </xf>
    <xf numFmtId="0" fontId="3" fillId="0" borderId="0" xfId="0" quotePrefix="1" applyFont="1" applyBorder="1" applyAlignment="1">
      <alignment vertical="center" wrapText="1"/>
    </xf>
    <xf numFmtId="0" fontId="0" fillId="4" borderId="3" xfId="0" applyFill="1" applyBorder="1" applyAlignment="1" applyProtection="1">
      <alignment horizontal="left" vertical="center" wrapText="1"/>
      <protection locked="0"/>
    </xf>
    <xf numFmtId="0" fontId="0" fillId="4" borderId="2" xfId="0" applyFill="1" applyBorder="1" applyAlignment="1" applyProtection="1">
      <alignment vertical="center" wrapText="1"/>
      <protection locked="0"/>
    </xf>
    <xf numFmtId="0" fontId="5" fillId="4" borderId="3" xfId="3" quotePrefix="1" applyNumberFormat="1" applyFont="1" applyFill="1" applyBorder="1" applyAlignment="1" applyProtection="1">
      <alignment horizontal="left" wrapText="1"/>
      <protection locked="0"/>
    </xf>
    <xf numFmtId="0" fontId="13" fillId="0" borderId="0" xfId="2" quotePrefix="1" applyFont="1" applyAlignment="1">
      <alignment horizontal="left" vertical="center"/>
    </xf>
    <xf numFmtId="0" fontId="11" fillId="0" borderId="0" xfId="0" applyFont="1" applyAlignment="1">
      <alignment vertical="center"/>
    </xf>
    <xf numFmtId="0" fontId="13" fillId="0" borderId="0" xfId="2" applyFont="1" applyAlignment="1">
      <alignment vertical="center"/>
    </xf>
    <xf numFmtId="0" fontId="0" fillId="4" borderId="0" xfId="0" applyFill="1" applyBorder="1" applyProtection="1">
      <protection locked="0"/>
    </xf>
    <xf numFmtId="0" fontId="0" fillId="5" borderId="0" xfId="0" applyFill="1" applyBorder="1" applyProtection="1">
      <protection locked="0"/>
    </xf>
    <xf numFmtId="0" fontId="0" fillId="4" borderId="0" xfId="0" quotePrefix="1" applyFill="1" applyBorder="1" applyProtection="1">
      <protection locked="0"/>
    </xf>
    <xf numFmtId="0" fontId="0" fillId="4" borderId="3" xfId="0" applyFill="1" applyBorder="1" applyProtection="1">
      <protection locked="0"/>
    </xf>
    <xf numFmtId="0" fontId="0" fillId="5" borderId="0" xfId="0" applyFill="1" applyBorder="1" applyAlignment="1" applyProtection="1">
      <alignment wrapText="1"/>
      <protection locked="0"/>
    </xf>
    <xf numFmtId="0" fontId="2" fillId="2" borderId="0" xfId="1" applyFont="1" applyBorder="1" applyAlignment="1" applyProtection="1">
      <alignment horizontal="left" wrapText="1"/>
    </xf>
    <xf numFmtId="0" fontId="2" fillId="2" borderId="0" xfId="1" applyFont="1" applyBorder="1" applyAlignment="1" applyProtection="1">
      <alignment wrapText="1"/>
    </xf>
    <xf numFmtId="0" fontId="0" fillId="4" borderId="3" xfId="0" applyFill="1" applyBorder="1" applyProtection="1"/>
    <xf numFmtId="0" fontId="0" fillId="4" borderId="3" xfId="0" applyFill="1" applyBorder="1" applyAlignment="1" applyProtection="1">
      <alignment wrapText="1"/>
    </xf>
    <xf numFmtId="0" fontId="0" fillId="4" borderId="3" xfId="0" applyFill="1" applyBorder="1" applyAlignment="1" applyProtection="1">
      <alignment horizontal="left" wrapText="1"/>
    </xf>
    <xf numFmtId="0" fontId="1" fillId="0" borderId="0" xfId="0" applyFont="1" applyAlignment="1">
      <alignment vertical="center"/>
    </xf>
    <xf numFmtId="3" fontId="0" fillId="5" borderId="3" xfId="0" applyNumberFormat="1" applyFill="1" applyBorder="1" applyProtection="1">
      <protection locked="0"/>
    </xf>
    <xf numFmtId="3" fontId="0" fillId="4" borderId="3" xfId="0" applyNumberFormat="1" applyFill="1" applyBorder="1" applyProtection="1">
      <protection locked="0"/>
    </xf>
    <xf numFmtId="3" fontId="0" fillId="5" borderId="3" xfId="0" applyNumberFormat="1" applyFill="1" applyBorder="1" applyAlignment="1" applyProtection="1">
      <alignment wrapText="1"/>
      <protection locked="0"/>
    </xf>
    <xf numFmtId="0" fontId="0" fillId="6" borderId="5" xfId="0" applyFont="1" applyFill="1" applyBorder="1" applyAlignment="1">
      <alignment wrapText="1"/>
    </xf>
    <xf numFmtId="0" fontId="0" fillId="0" borderId="0" xfId="0" applyAlignment="1">
      <alignment wrapText="1"/>
    </xf>
    <xf numFmtId="0" fontId="0" fillId="6" borderId="4" xfId="0" applyFont="1" applyFill="1" applyBorder="1" applyAlignment="1">
      <alignment wrapText="1"/>
    </xf>
    <xf numFmtId="0" fontId="14" fillId="3" borderId="6" xfId="0" applyFont="1" applyFill="1" applyBorder="1" applyAlignment="1">
      <alignment wrapText="1"/>
    </xf>
    <xf numFmtId="0" fontId="14" fillId="3" borderId="7" xfId="0" applyFont="1" applyFill="1" applyBorder="1" applyAlignment="1">
      <alignment wrapText="1"/>
    </xf>
    <xf numFmtId="0" fontId="0" fillId="6" borderId="6" xfId="0" applyFont="1" applyFill="1" applyBorder="1" applyAlignment="1">
      <alignment wrapText="1"/>
    </xf>
    <xf numFmtId="0" fontId="0" fillId="6" borderId="7" xfId="0" applyFont="1" applyFill="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49" fontId="14" fillId="3" borderId="7" xfId="0" applyNumberFormat="1" applyFont="1" applyFill="1" applyBorder="1" applyAlignment="1">
      <alignment wrapText="1"/>
    </xf>
    <xf numFmtId="49" fontId="0" fillId="6" borderId="7" xfId="0" applyNumberFormat="1" applyFont="1" applyFill="1" applyBorder="1" applyAlignment="1">
      <alignment wrapText="1"/>
    </xf>
    <xf numFmtId="49" fontId="0" fillId="0" borderId="7" xfId="0" applyNumberFormat="1" applyFont="1" applyBorder="1" applyAlignment="1">
      <alignment wrapText="1"/>
    </xf>
    <xf numFmtId="49" fontId="0" fillId="6" borderId="5" xfId="0" applyNumberFormat="1" applyFont="1" applyFill="1" applyBorder="1" applyAlignment="1">
      <alignment wrapText="1"/>
    </xf>
    <xf numFmtId="0" fontId="15" fillId="2" borderId="7" xfId="1" applyFont="1" applyBorder="1" applyAlignment="1">
      <alignment wrapText="1"/>
    </xf>
    <xf numFmtId="0" fontId="15" fillId="3" borderId="7" xfId="0" applyFont="1" applyFill="1" applyBorder="1" applyAlignment="1">
      <alignment wrapText="1"/>
    </xf>
    <xf numFmtId="0" fontId="16" fillId="0" borderId="0" xfId="0" applyFont="1" applyAlignment="1">
      <alignment horizontal="left"/>
    </xf>
    <xf numFmtId="3" fontId="0" fillId="0" borderId="0" xfId="0" applyNumberFormat="1" applyAlignment="1">
      <alignment wrapText="1"/>
    </xf>
    <xf numFmtId="3" fontId="14" fillId="3" borderId="7" xfId="0" applyNumberFormat="1" applyFont="1" applyFill="1" applyBorder="1" applyAlignment="1">
      <alignment wrapText="1"/>
    </xf>
    <xf numFmtId="3" fontId="0" fillId="6" borderId="7" xfId="0" applyNumberFormat="1" applyFont="1" applyFill="1" applyBorder="1" applyAlignment="1">
      <alignment wrapText="1"/>
    </xf>
    <xf numFmtId="3" fontId="0" fillId="0" borderId="7" xfId="0" applyNumberFormat="1" applyFont="1" applyBorder="1" applyAlignment="1">
      <alignment wrapText="1"/>
    </xf>
    <xf numFmtId="3" fontId="0" fillId="6" borderId="5" xfId="0" applyNumberFormat="1" applyFont="1" applyFill="1" applyBorder="1" applyAlignment="1">
      <alignment wrapText="1"/>
    </xf>
    <xf numFmtId="0" fontId="0" fillId="6" borderId="6" xfId="0" applyFont="1" applyFill="1" applyBorder="1" applyAlignment="1">
      <alignment horizontal="left" wrapText="1"/>
    </xf>
    <xf numFmtId="0" fontId="0" fillId="6" borderId="7" xfId="0" applyFont="1" applyFill="1" applyBorder="1" applyAlignment="1">
      <alignment horizontal="left" wrapText="1"/>
    </xf>
    <xf numFmtId="49" fontId="0" fillId="6" borderId="7" xfId="0" applyNumberFormat="1" applyFont="1" applyFill="1" applyBorder="1" applyAlignment="1">
      <alignment horizontal="left" wrapText="1"/>
    </xf>
    <xf numFmtId="0" fontId="20" fillId="0" borderId="0" xfId="0" applyFont="1"/>
    <xf numFmtId="0" fontId="3" fillId="0" borderId="0" xfId="0" applyFont="1" applyAlignment="1">
      <alignment wrapText="1"/>
    </xf>
    <xf numFmtId="0" fontId="21" fillId="0" borderId="0" xfId="0" quotePrefix="1" applyFont="1" applyBorder="1" applyAlignment="1">
      <alignment vertical="center" wrapText="1"/>
    </xf>
    <xf numFmtId="0" fontId="21" fillId="0" borderId="0" xfId="0" quotePrefix="1" applyFont="1" applyBorder="1" applyAlignment="1">
      <alignment vertical="center"/>
    </xf>
    <xf numFmtId="3" fontId="0" fillId="6" borderId="7" xfId="0" applyNumberFormat="1" applyFont="1" applyFill="1" applyBorder="1" applyAlignment="1">
      <alignment horizontal="left" wrapText="1"/>
    </xf>
    <xf numFmtId="0" fontId="24" fillId="0" borderId="0" xfId="0" applyFont="1" applyAlignment="1">
      <alignment wrapText="1"/>
    </xf>
    <xf numFmtId="0" fontId="24" fillId="0" borderId="0" xfId="0" applyFont="1" applyAlignment="1">
      <alignment horizontal="left" wrapText="1" indent="2"/>
    </xf>
    <xf numFmtId="0" fontId="17" fillId="0" borderId="8" xfId="4"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wrapText="1" indent="2"/>
    </xf>
    <xf numFmtId="0" fontId="24" fillId="0" borderId="0" xfId="0" applyFont="1" applyAlignment="1">
      <alignment horizontal="left" vertical="center" indent="2"/>
    </xf>
    <xf numFmtId="0" fontId="19" fillId="0" borderId="10" xfId="6" applyFont="1" applyAlignment="1">
      <alignment vertical="center"/>
    </xf>
    <xf numFmtId="0" fontId="8" fillId="0" borderId="0" xfId="3" applyFont="1" applyAlignment="1">
      <alignment horizontal="left" vertical="center" indent="2"/>
    </xf>
    <xf numFmtId="0" fontId="18" fillId="0" borderId="9" xfId="5" applyFont="1" applyAlignment="1">
      <alignment vertical="center"/>
    </xf>
    <xf numFmtId="0" fontId="24" fillId="0" borderId="0" xfId="0" applyFont="1"/>
    <xf numFmtId="0" fontId="25" fillId="0" borderId="0" xfId="0" applyFont="1" applyAlignment="1">
      <alignment vertical="center"/>
    </xf>
    <xf numFmtId="0" fontId="3" fillId="0" borderId="0" xfId="0" applyFont="1" applyAlignment="1">
      <alignment vertical="center" wrapText="1"/>
    </xf>
    <xf numFmtId="0" fontId="24" fillId="0" borderId="0" xfId="0" applyFont="1" applyAlignment="1">
      <alignment horizontal="left" vertical="center" wrapText="1" indent="4"/>
    </xf>
    <xf numFmtId="0" fontId="27" fillId="0" borderId="0" xfId="0" applyFont="1" applyAlignment="1">
      <alignment vertical="center" wrapText="1"/>
    </xf>
    <xf numFmtId="0" fontId="24" fillId="0" borderId="0" xfId="0" applyFont="1" applyAlignment="1">
      <alignment horizontal="left" vertical="center" indent="5"/>
    </xf>
    <xf numFmtId="0" fontId="27" fillId="0" borderId="0" xfId="0" applyFont="1" applyAlignment="1">
      <alignment vertical="center"/>
    </xf>
    <xf numFmtId="0" fontId="30" fillId="0" borderId="0" xfId="0" applyFont="1" applyAlignment="1">
      <alignment vertical="center"/>
    </xf>
    <xf numFmtId="0" fontId="24" fillId="0" borderId="0" xfId="0" applyFont="1" applyAlignment="1">
      <alignment vertical="center" wrapText="1"/>
    </xf>
    <xf numFmtId="0" fontId="31" fillId="0" borderId="0" xfId="7" applyFont="1" applyAlignment="1">
      <alignment vertical="center"/>
    </xf>
    <xf numFmtId="0" fontId="3" fillId="0" borderId="0" xfId="0" applyFont="1" applyAlignment="1">
      <alignment vertical="center"/>
    </xf>
    <xf numFmtId="0" fontId="31" fillId="0" borderId="0" xfId="7" applyFont="1" applyAlignment="1">
      <alignment vertical="center" wrapText="1"/>
    </xf>
    <xf numFmtId="0" fontId="19" fillId="0" borderId="10" xfId="6" applyFont="1" applyAlignment="1">
      <alignment vertical="center" wrapText="1"/>
    </xf>
  </cellXfs>
  <cellStyles count="8">
    <cellStyle name="Aksentti2" xfId="1" builtinId="33"/>
    <cellStyle name="Hyperlinkki" xfId="3" builtinId="8"/>
    <cellStyle name="Normaali" xfId="0" builtinId="0"/>
    <cellStyle name="Otsikko 1" xfId="4" builtinId="16"/>
    <cellStyle name="Otsikko 2" xfId="5" builtinId="17"/>
    <cellStyle name="Otsikko 3" xfId="6" builtinId="18"/>
    <cellStyle name="Otsikko 4" xfId="7" builtinId="19"/>
    <cellStyle name="Selittävä teksti" xfId="2" builtinId="53"/>
  </cellStyles>
  <dxfs count="5">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diagonalUp="0" diagonalDown="0" outline="0">
        <left/>
        <right style="thin">
          <color theme="2" tint="-0.249977111117893"/>
        </right>
        <top/>
        <bottom/>
      </border>
    </dxf>
    <dxf>
      <alignment vertical="center"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FEF8F4"/>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D$39"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GBox"/>
</file>

<file path=xl/ctrlProps/ctrlProp15.xml><?xml version="1.0" encoding="utf-8"?>
<formControlPr xmlns="http://schemas.microsoft.com/office/spreadsheetml/2009/9/main" objectType="CheckBox" fmlaLink="$D$45" lockText="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Radio" firstButton="1" fmlaLink="$D$26"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D$15" lockText="1"/>
</file>

<file path=xl/ctrlProps/ctrlProp20.xml><?xml version="1.0" encoding="utf-8"?>
<formControlPr xmlns="http://schemas.microsoft.com/office/spreadsheetml/2009/9/main" objectType="Radio" firstButton="1" fmlaLink="$D$18"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D$42" lockText="1"/>
</file>

<file path=xl/ctrlProps/ctrlProp23.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D$30"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D$36"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16596</xdr:colOff>
      <xdr:row>0</xdr:row>
      <xdr:rowOff>51954</xdr:rowOff>
    </xdr:from>
    <xdr:to>
      <xdr:col>10</xdr:col>
      <xdr:colOff>211289</xdr:colOff>
      <xdr:row>1</xdr:row>
      <xdr:rowOff>15875</xdr:rowOff>
    </xdr:to>
    <xdr:pic>
      <xdr:nvPicPr>
        <xdr:cNvPr id="3" name="Kuva 2"/>
        <xdr:cNvPicPr>
          <a:picLocks noChangeAspect="1"/>
        </xdr:cNvPicPr>
      </xdr:nvPicPr>
      <xdr:blipFill>
        <a:blip xmlns:r="http://schemas.openxmlformats.org/officeDocument/2006/relationships" r:embed="rId1"/>
        <a:stretch>
          <a:fillRect/>
        </a:stretch>
      </xdr:blipFill>
      <xdr:spPr>
        <a:xfrm>
          <a:off x="12840710" y="51954"/>
          <a:ext cx="3831511" cy="9178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14</xdr:row>
          <xdr:rowOff>76200</xdr:rowOff>
        </xdr:from>
        <xdr:to>
          <xdr:col>1</xdr:col>
          <xdr:colOff>3924300</xdr:colOff>
          <xdr:row>14</xdr:row>
          <xdr:rowOff>1009650</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Suostumus sähköiseen tiedoksiantoon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200025</xdr:rowOff>
        </xdr:from>
        <xdr:to>
          <xdr:col>1</xdr:col>
          <xdr:colOff>3733800</xdr:colOff>
          <xdr:row>14</xdr:row>
          <xdr:rowOff>609600</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 suostun siihen, että päätös valtionavustushakemukseen lähetetään ilmoittamaani sähköpostiosoitteeseen (hakija).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609600</xdr:rowOff>
        </xdr:from>
        <xdr:to>
          <xdr:col>1</xdr:col>
          <xdr:colOff>3629025</xdr:colOff>
          <xdr:row>14</xdr:row>
          <xdr:rowOff>1009650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 en suostu siihen, että päätös valtionavustushakemukseen lähetetään sähköisenä tiedoksiantona (päätös lähetetään kirjepostitse).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95250</xdr:rowOff>
        </xdr:from>
        <xdr:to>
          <xdr:col>1</xdr:col>
          <xdr:colOff>2276475</xdr:colOff>
          <xdr:row>29</xdr:row>
          <xdr:rowOff>504825</xdr:rowOff>
        </xdr:to>
        <xdr:sp macro="" textlink="">
          <xdr:nvSpPr>
            <xdr:cNvPr id="1088" name="Group Box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perusterveydenhuoltoon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29</xdr:row>
          <xdr:rowOff>238125</xdr:rowOff>
        </xdr:from>
        <xdr:to>
          <xdr:col>1</xdr:col>
          <xdr:colOff>847725</xdr:colOff>
          <xdr:row>29</xdr:row>
          <xdr:rowOff>428625</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29</xdr:row>
          <xdr:rowOff>247650</xdr:rowOff>
        </xdr:from>
        <xdr:to>
          <xdr:col>1</xdr:col>
          <xdr:colOff>1638300</xdr:colOff>
          <xdr:row>29</xdr:row>
          <xdr:rowOff>438150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95250</xdr:rowOff>
        </xdr:from>
        <xdr:to>
          <xdr:col>1</xdr:col>
          <xdr:colOff>2276475</xdr:colOff>
          <xdr:row>35</xdr:row>
          <xdr:rowOff>504825</xdr:rowOff>
        </xdr:to>
        <xdr:sp macro="" textlink="">
          <xdr:nvSpPr>
            <xdr:cNvPr id="1100" name="Group Box 76" hidden="1">
              <a:extLst>
                <a:ext uri="{63B3BB69-23CF-44E3-9099-C40C66FF867C}">
                  <a14:compatExt spid="_x0000_s1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erikoissairaanhoitoon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238125</xdr:rowOff>
        </xdr:from>
        <xdr:to>
          <xdr:col>1</xdr:col>
          <xdr:colOff>847725</xdr:colOff>
          <xdr:row>35</xdr:row>
          <xdr:rowOff>428625</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35</xdr:row>
          <xdr:rowOff>247650</xdr:rowOff>
        </xdr:from>
        <xdr:to>
          <xdr:col>1</xdr:col>
          <xdr:colOff>1638300</xdr:colOff>
          <xdr:row>35</xdr:row>
          <xdr:rowOff>438150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38</xdr:row>
          <xdr:rowOff>95250</xdr:rowOff>
        </xdr:from>
        <xdr:to>
          <xdr:col>1</xdr:col>
          <xdr:colOff>2276475</xdr:colOff>
          <xdr:row>38</xdr:row>
          <xdr:rowOff>504825</xdr:rowOff>
        </xdr:to>
        <xdr:sp macro="" textlink="">
          <xdr:nvSpPr>
            <xdr:cNvPr id="1103" name="Group Box 79" hidden="1">
              <a:extLst>
                <a:ext uri="{63B3BB69-23CF-44E3-9099-C40C66FF867C}">
                  <a14:compatExt spid="_x0000_s1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tehohoitoon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238125</xdr:rowOff>
        </xdr:from>
        <xdr:to>
          <xdr:col>1</xdr:col>
          <xdr:colOff>847725</xdr:colOff>
          <xdr:row>38</xdr:row>
          <xdr:rowOff>428625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38</xdr:row>
          <xdr:rowOff>247650</xdr:rowOff>
        </xdr:from>
        <xdr:to>
          <xdr:col>1</xdr:col>
          <xdr:colOff>1638300</xdr:colOff>
          <xdr:row>38</xdr:row>
          <xdr:rowOff>438150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95250</xdr:rowOff>
        </xdr:from>
        <xdr:to>
          <xdr:col>1</xdr:col>
          <xdr:colOff>2447925</xdr:colOff>
          <xdr:row>41</xdr:row>
          <xdr:rowOff>504825</xdr:rowOff>
        </xdr:to>
        <xdr:sp macro="" textlink="">
          <xdr:nvSpPr>
            <xdr:cNvPr id="1108" name="Group Box 84" hidden="1">
              <a:extLst>
                <a:ext uri="{63B3BB69-23CF-44E3-9099-C40C66FF867C}">
                  <a14:compatExt spid="_x0000_s11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muihin välittömiin kustannuksiin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95250</xdr:rowOff>
        </xdr:from>
        <xdr:to>
          <xdr:col>1</xdr:col>
          <xdr:colOff>2276475</xdr:colOff>
          <xdr:row>44</xdr:row>
          <xdr:rowOff>504825</xdr:rowOff>
        </xdr:to>
        <xdr:sp macro="" textlink="">
          <xdr:nvSpPr>
            <xdr:cNvPr id="1109" name="Group Box 85" hidden="1">
              <a:extLst>
                <a:ext uri="{63B3BB69-23CF-44E3-9099-C40C66FF867C}">
                  <a14:compatExt spid="_x0000_s1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44</xdr:row>
          <xdr:rowOff>228600</xdr:rowOff>
        </xdr:from>
        <xdr:to>
          <xdr:col>1</xdr:col>
          <xdr:colOff>1533525</xdr:colOff>
          <xdr:row>44</xdr:row>
          <xdr:rowOff>447675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Allekirjoitettu saate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95250</xdr:rowOff>
        </xdr:from>
        <xdr:to>
          <xdr:col>1</xdr:col>
          <xdr:colOff>2276475</xdr:colOff>
          <xdr:row>25</xdr:row>
          <xdr:rowOff>504825</xdr:rowOff>
        </xdr:to>
        <xdr:sp macro="" textlink="">
          <xdr:nvSpPr>
            <xdr:cNvPr id="1114" name="Group Box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rokottamiseen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238125</xdr:rowOff>
        </xdr:from>
        <xdr:to>
          <xdr:col>1</xdr:col>
          <xdr:colOff>847725</xdr:colOff>
          <xdr:row>25</xdr:row>
          <xdr:rowOff>428625</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25</xdr:row>
          <xdr:rowOff>247650</xdr:rowOff>
        </xdr:from>
        <xdr:to>
          <xdr:col>1</xdr:col>
          <xdr:colOff>1638300</xdr:colOff>
          <xdr:row>25</xdr:row>
          <xdr:rowOff>438150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95250</xdr:rowOff>
        </xdr:from>
        <xdr:to>
          <xdr:col>1</xdr:col>
          <xdr:colOff>2276475</xdr:colOff>
          <xdr:row>17</xdr:row>
          <xdr:rowOff>504825</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testaukseen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238125</xdr:rowOff>
        </xdr:from>
        <xdr:to>
          <xdr:col>1</xdr:col>
          <xdr:colOff>847725</xdr:colOff>
          <xdr:row>17</xdr:row>
          <xdr:rowOff>428625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17</xdr:row>
          <xdr:rowOff>247650</xdr:rowOff>
        </xdr:from>
        <xdr:to>
          <xdr:col>1</xdr:col>
          <xdr:colOff>1638300</xdr:colOff>
          <xdr:row>17</xdr:row>
          <xdr:rowOff>438150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238125</xdr:rowOff>
        </xdr:from>
        <xdr:to>
          <xdr:col>1</xdr:col>
          <xdr:colOff>847725</xdr:colOff>
          <xdr:row>41</xdr:row>
          <xdr:rowOff>428625</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41</xdr:row>
          <xdr:rowOff>247650</xdr:rowOff>
        </xdr:from>
        <xdr:to>
          <xdr:col>1</xdr:col>
          <xdr:colOff>1638300</xdr:colOff>
          <xdr:row>41</xdr:row>
          <xdr:rowOff>438150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8</xdr:col>
      <xdr:colOff>194693</xdr:colOff>
      <xdr:row>4</xdr:row>
      <xdr:rowOff>78221</xdr:rowOff>
    </xdr:to>
    <xdr:pic>
      <xdr:nvPicPr>
        <xdr:cNvPr id="2" name="Kuva 1"/>
        <xdr:cNvPicPr>
          <a:picLocks noChangeAspect="1"/>
        </xdr:cNvPicPr>
      </xdr:nvPicPr>
      <xdr:blipFill>
        <a:blip xmlns:r="http://schemas.openxmlformats.org/officeDocument/2006/relationships" r:embed="rId1"/>
        <a:stretch>
          <a:fillRect/>
        </a:stretch>
      </xdr:blipFill>
      <xdr:spPr>
        <a:xfrm>
          <a:off x="13230225" y="0"/>
          <a:ext cx="3852293" cy="916421"/>
        </a:xfrm>
        <a:prstGeom prst="rect">
          <a:avLst/>
        </a:prstGeom>
      </xdr:spPr>
    </xdr:pic>
    <xdr:clientData/>
  </xdr:twoCellAnchor>
</xdr:wsDr>
</file>

<file path=xl/tables/table1.xml><?xml version="1.0" encoding="utf-8"?>
<table xmlns="http://schemas.openxmlformats.org/spreadsheetml/2006/main" id="1" name="Taulukko1" displayName="Taulukko1" ref="A1:C45" totalsRowShown="0" headerRowDxfId="4" dataDxfId="3">
  <tableColumns count="3">
    <tableColumn id="1" name="Hakemus valtionavustuksen saamiseksi:_x000a_Valtionavustus eräisiin julkiselle sosiaali- ja terveydenhuollolle covid-19-epidemiasta vuonna 2022 aiheutuviin lisäkustannuksiin" dataDxfId="2"/>
    <tableColumn id="2" name="VN/25541/2022" dataDxfId="1"/>
    <tableColumn id="3" name="  " dataDxfId="0"/>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koronakorvaukset.stm@gov.fi" TargetMode="External"/><Relationship Id="rId1" Type="http://schemas.openxmlformats.org/officeDocument/2006/relationships/hyperlink" Target="https://stm.fi/korona-kustannusten-korvaukset/uk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2"/>
  <sheetViews>
    <sheetView tabSelected="1" zoomScaleNormal="100" workbookViewId="0">
      <selection activeCell="B7" sqref="B7"/>
    </sheetView>
  </sheetViews>
  <sheetFormatPr defaultRowHeight="15" x14ac:dyDescent="0.25"/>
  <cols>
    <col min="1" max="1" width="72.7109375" style="10" customWidth="1"/>
    <col min="2" max="2" width="59.7109375" customWidth="1"/>
    <col min="3" max="3" width="50.7109375" customWidth="1"/>
    <col min="4" max="5" width="9.140625" style="4"/>
    <col min="6" max="12" width="9.140625" style="13"/>
  </cols>
  <sheetData>
    <row r="1" spans="1:12" ht="75" customHeight="1" x14ac:dyDescent="0.25">
      <c r="A1" s="95" t="s">
        <v>100</v>
      </c>
      <c r="B1" s="96" t="s">
        <v>45</v>
      </c>
      <c r="C1" s="12" t="s">
        <v>18</v>
      </c>
    </row>
    <row r="2" spans="1:12" ht="66" customHeight="1" x14ac:dyDescent="0.25">
      <c r="A2" s="28" t="s">
        <v>20</v>
      </c>
      <c r="B2" s="28" t="s">
        <v>101</v>
      </c>
      <c r="C2" s="17"/>
    </row>
    <row r="3" spans="1:12" s="8" customFormat="1" ht="24" customHeight="1" x14ac:dyDescent="0.25">
      <c r="A3" s="29" t="s">
        <v>14</v>
      </c>
      <c r="B3" s="20" t="s">
        <v>7</v>
      </c>
      <c r="C3" s="20" t="s">
        <v>13</v>
      </c>
      <c r="D3" s="65"/>
      <c r="E3" s="65"/>
      <c r="F3" s="14"/>
      <c r="G3" s="14"/>
      <c r="H3" s="14"/>
      <c r="I3" s="14"/>
      <c r="J3" s="14"/>
      <c r="K3" s="14"/>
      <c r="L3" s="14"/>
    </row>
    <row r="4" spans="1:12" ht="20.100000000000001" customHeight="1" x14ac:dyDescent="0.25">
      <c r="A4" s="18" t="s">
        <v>2</v>
      </c>
      <c r="B4" s="49"/>
      <c r="C4" s="50"/>
    </row>
    <row r="5" spans="1:12" ht="20.100000000000001" customHeight="1" x14ac:dyDescent="0.25">
      <c r="A5" s="18" t="s">
        <v>43</v>
      </c>
      <c r="B5" s="41"/>
      <c r="C5" s="5"/>
    </row>
    <row r="6" spans="1:12" ht="20.100000000000001" customHeight="1" x14ac:dyDescent="0.25">
      <c r="A6" s="18" t="s">
        <v>10</v>
      </c>
      <c r="B6" s="41"/>
      <c r="C6" s="5"/>
    </row>
    <row r="7" spans="1:12" ht="20.100000000000001" customHeight="1" x14ac:dyDescent="0.25">
      <c r="A7" s="18" t="s">
        <v>9</v>
      </c>
      <c r="B7" s="41"/>
      <c r="C7" s="5"/>
    </row>
    <row r="8" spans="1:12" ht="20.100000000000001" customHeight="1" x14ac:dyDescent="0.25">
      <c r="A8" s="18" t="s">
        <v>3</v>
      </c>
      <c r="B8" s="41"/>
      <c r="C8" s="39"/>
    </row>
    <row r="9" spans="1:12" ht="20.100000000000001" customHeight="1" x14ac:dyDescent="0.25">
      <c r="A9" s="18" t="s">
        <v>4</v>
      </c>
      <c r="B9" s="41"/>
      <c r="C9" s="5"/>
    </row>
    <row r="10" spans="1:12" ht="20.100000000000001" customHeight="1" x14ac:dyDescent="0.25">
      <c r="A10" s="18" t="s">
        <v>0</v>
      </c>
      <c r="B10" s="44"/>
      <c r="C10" s="5"/>
    </row>
    <row r="11" spans="1:12" ht="20.100000000000001" customHeight="1" x14ac:dyDescent="0.25">
      <c r="A11" s="19" t="s">
        <v>44</v>
      </c>
      <c r="B11" s="44"/>
      <c r="C11" s="39"/>
    </row>
    <row r="12" spans="1:12" ht="20.100000000000001" customHeight="1" x14ac:dyDescent="0.25">
      <c r="A12" s="19" t="s">
        <v>1</v>
      </c>
      <c r="B12" s="44"/>
      <c r="C12" s="5"/>
    </row>
    <row r="13" spans="1:12" ht="20.100000000000001" customHeight="1" x14ac:dyDescent="0.25">
      <c r="A13" s="19" t="s">
        <v>6</v>
      </c>
      <c r="B13" s="45"/>
      <c r="C13" s="5"/>
    </row>
    <row r="14" spans="1:12" ht="20.100000000000001" customHeight="1" x14ac:dyDescent="0.25">
      <c r="A14" s="19" t="s">
        <v>5</v>
      </c>
      <c r="B14" s="51"/>
      <c r="C14" s="5"/>
    </row>
    <row r="15" spans="1:12" ht="84" customHeight="1" x14ac:dyDescent="0.25">
      <c r="A15" s="19" t="s">
        <v>12</v>
      </c>
      <c r="B15" s="46"/>
      <c r="C15" s="6"/>
      <c r="D15" s="3">
        <v>0</v>
      </c>
      <c r="E15" s="3" t="str">
        <f>IF(D15=1,"Kyllä","Ei")</f>
        <v>Ei</v>
      </c>
    </row>
    <row r="16" spans="1:12" s="9" customFormat="1" ht="38.1" customHeight="1" x14ac:dyDescent="0.25">
      <c r="A16" s="24" t="s">
        <v>11</v>
      </c>
      <c r="B16" s="21" t="s">
        <v>19</v>
      </c>
      <c r="C16" s="33"/>
      <c r="D16" s="52"/>
      <c r="E16" s="53"/>
      <c r="F16" s="15"/>
      <c r="G16" s="15"/>
      <c r="H16" s="15"/>
      <c r="I16" s="15"/>
      <c r="J16" s="15"/>
      <c r="K16" s="15"/>
      <c r="L16" s="15"/>
    </row>
    <row r="17" spans="1:12" s="9" customFormat="1" ht="38.1" customHeight="1" x14ac:dyDescent="0.25">
      <c r="A17" s="22" t="s">
        <v>16</v>
      </c>
      <c r="B17" s="22" t="s">
        <v>21</v>
      </c>
      <c r="C17" s="23"/>
      <c r="D17" s="54"/>
      <c r="E17" s="53"/>
      <c r="F17" s="15"/>
      <c r="G17" s="15"/>
      <c r="H17" s="15"/>
      <c r="I17" s="15"/>
      <c r="J17" s="15"/>
      <c r="K17" s="15"/>
      <c r="L17" s="15"/>
    </row>
    <row r="18" spans="1:12" ht="48" customHeight="1" x14ac:dyDescent="0.25">
      <c r="A18" s="30" t="s">
        <v>22</v>
      </c>
      <c r="B18" s="42"/>
      <c r="C18" s="55"/>
      <c r="D18" s="3">
        <v>0</v>
      </c>
      <c r="E18" s="3" t="str">
        <f>IF(D18=1,"Kyllä","Ei")</f>
        <v>Ei</v>
      </c>
    </row>
    <row r="19" spans="1:12" ht="38.1" customHeight="1" x14ac:dyDescent="0.25">
      <c r="A19" s="11" t="s">
        <v>23</v>
      </c>
      <c r="B19" s="43"/>
      <c r="C19" s="5"/>
    </row>
    <row r="20" spans="1:12" ht="24" customHeight="1" x14ac:dyDescent="0.25">
      <c r="A20" s="47" t="s">
        <v>24</v>
      </c>
      <c r="B20" s="38"/>
      <c r="C20" s="38"/>
    </row>
    <row r="21" spans="1:12" ht="20.100000000000001" customHeight="1" x14ac:dyDescent="0.25">
      <c r="A21" s="34" t="s">
        <v>47</v>
      </c>
      <c r="B21" s="66"/>
      <c r="C21" s="56"/>
    </row>
    <row r="22" spans="1:12" ht="20.100000000000001" customHeight="1" x14ac:dyDescent="0.25">
      <c r="A22" s="35" t="s">
        <v>32</v>
      </c>
      <c r="B22" s="66"/>
      <c r="C22" s="56"/>
    </row>
    <row r="23" spans="1:12" ht="20.100000000000001" customHeight="1" x14ac:dyDescent="0.25">
      <c r="A23" s="35" t="s">
        <v>33</v>
      </c>
      <c r="B23" s="66"/>
      <c r="C23" s="56"/>
    </row>
    <row r="24" spans="1:12" ht="20.100000000000001" customHeight="1" x14ac:dyDescent="0.25">
      <c r="A24" s="35" t="s">
        <v>34</v>
      </c>
      <c r="B24" s="66"/>
      <c r="C24" s="56"/>
    </row>
    <row r="25" spans="1:12" ht="24" customHeight="1" x14ac:dyDescent="0.25">
      <c r="A25" s="22" t="s">
        <v>25</v>
      </c>
      <c r="B25" s="26"/>
      <c r="C25" s="25"/>
    </row>
    <row r="26" spans="1:12" ht="48" customHeight="1" x14ac:dyDescent="0.25">
      <c r="A26" s="30" t="s">
        <v>26</v>
      </c>
      <c r="B26" s="42"/>
      <c r="C26" s="55"/>
      <c r="D26" s="3">
        <v>0</v>
      </c>
      <c r="E26" s="3" t="str">
        <f>IF(D26=1,"Kyllä","Ei")</f>
        <v>Ei</v>
      </c>
    </row>
    <row r="27" spans="1:12" ht="38.1" customHeight="1" x14ac:dyDescent="0.25">
      <c r="A27" s="30" t="s">
        <v>27</v>
      </c>
      <c r="B27" s="58"/>
      <c r="C27" s="55"/>
    </row>
    <row r="28" spans="1:12" ht="38.1" customHeight="1" x14ac:dyDescent="0.25">
      <c r="A28" s="31" t="s">
        <v>8</v>
      </c>
      <c r="B28" s="67"/>
      <c r="C28" s="57"/>
    </row>
    <row r="29" spans="1:12" ht="24" customHeight="1" x14ac:dyDescent="0.25">
      <c r="A29" s="22" t="s">
        <v>28</v>
      </c>
      <c r="B29" s="26"/>
      <c r="C29" s="25"/>
    </row>
    <row r="30" spans="1:12" ht="68.099999999999994" customHeight="1" x14ac:dyDescent="0.25">
      <c r="A30" s="30" t="s">
        <v>50</v>
      </c>
      <c r="B30" s="40"/>
      <c r="C30" s="5"/>
      <c r="D30" s="3">
        <v>0</v>
      </c>
      <c r="E30" s="3" t="str">
        <f>IF(D30=1,"Kyllä","Ei")</f>
        <v>Ei</v>
      </c>
    </row>
    <row r="31" spans="1:12" ht="38.1" customHeight="1" x14ac:dyDescent="0.25">
      <c r="A31" s="31" t="s">
        <v>31</v>
      </c>
      <c r="B31" s="43"/>
      <c r="C31" s="5"/>
      <c r="D31" s="3"/>
      <c r="E31" s="3"/>
    </row>
    <row r="32" spans="1:12" ht="38.1" customHeight="1" x14ac:dyDescent="0.25">
      <c r="A32" s="48" t="s">
        <v>29</v>
      </c>
      <c r="B32" s="37"/>
      <c r="C32" s="37"/>
    </row>
    <row r="33" spans="1:5" ht="20.100000000000001" customHeight="1" x14ac:dyDescent="0.25">
      <c r="A33" s="36" t="s">
        <v>35</v>
      </c>
      <c r="B33" s="68"/>
      <c r="C33" s="59"/>
    </row>
    <row r="34" spans="1:5" ht="20.100000000000001" customHeight="1" x14ac:dyDescent="0.25">
      <c r="A34" s="36" t="s">
        <v>36</v>
      </c>
      <c r="B34" s="68"/>
      <c r="C34" s="59"/>
    </row>
    <row r="35" spans="1:5" ht="24" customHeight="1" x14ac:dyDescent="0.25">
      <c r="A35" s="22" t="s">
        <v>30</v>
      </c>
      <c r="B35" s="60"/>
      <c r="C35" s="61"/>
    </row>
    <row r="36" spans="1:5" ht="68.099999999999994" customHeight="1" x14ac:dyDescent="0.25">
      <c r="A36" s="30" t="s">
        <v>48</v>
      </c>
      <c r="B36" s="62"/>
      <c r="C36" s="55"/>
      <c r="D36" s="3">
        <v>0</v>
      </c>
      <c r="E36" s="3" t="str">
        <f>IF(D36=1,"Kyllä","Ei")</f>
        <v>Ei</v>
      </c>
    </row>
    <row r="37" spans="1:5" ht="38.1" customHeight="1" x14ac:dyDescent="0.25">
      <c r="A37" s="32" t="s">
        <v>37</v>
      </c>
      <c r="B37" s="58"/>
      <c r="C37" s="55"/>
    </row>
    <row r="38" spans="1:5" ht="24" customHeight="1" x14ac:dyDescent="0.25">
      <c r="A38" s="22" t="s">
        <v>38</v>
      </c>
      <c r="B38" s="60"/>
      <c r="C38" s="61"/>
    </row>
    <row r="39" spans="1:5" ht="48" customHeight="1" x14ac:dyDescent="0.25">
      <c r="A39" s="30" t="s">
        <v>49</v>
      </c>
      <c r="B39" s="63"/>
      <c r="C39" s="5"/>
      <c r="D39" s="3">
        <v>0</v>
      </c>
      <c r="E39" s="3" t="str">
        <f>IF(D39=1,"Kyllä","Ei")</f>
        <v>Ei</v>
      </c>
    </row>
    <row r="40" spans="1:5" ht="38.1" customHeight="1" x14ac:dyDescent="0.25">
      <c r="A40" s="30" t="s">
        <v>39</v>
      </c>
      <c r="B40" s="43"/>
      <c r="C40" s="5"/>
      <c r="D40" s="3"/>
      <c r="E40" s="3"/>
    </row>
    <row r="41" spans="1:5" ht="24" customHeight="1" x14ac:dyDescent="0.25">
      <c r="A41" s="22" t="s">
        <v>40</v>
      </c>
      <c r="B41" s="60"/>
      <c r="C41" s="61"/>
    </row>
    <row r="42" spans="1:5" ht="48" customHeight="1" x14ac:dyDescent="0.25">
      <c r="A42" s="16" t="s">
        <v>41</v>
      </c>
      <c r="B42" s="64"/>
      <c r="C42" s="5"/>
      <c r="D42" s="3">
        <v>0</v>
      </c>
      <c r="E42" s="3" t="str">
        <f>IF(D42=1,"Kyllä","Ei")</f>
        <v>Ei</v>
      </c>
    </row>
    <row r="43" spans="1:5" ht="38.1" customHeight="1" x14ac:dyDescent="0.25">
      <c r="A43" s="11" t="s">
        <v>42</v>
      </c>
      <c r="B43" s="41"/>
      <c r="C43" s="5"/>
    </row>
    <row r="44" spans="1:5" ht="24" customHeight="1" x14ac:dyDescent="0.25">
      <c r="A44" s="27" t="s">
        <v>15</v>
      </c>
      <c r="B44" s="61"/>
      <c r="C44" s="61"/>
    </row>
    <row r="45" spans="1:5" ht="48" customHeight="1" x14ac:dyDescent="0.25">
      <c r="A45" s="11" t="s">
        <v>46</v>
      </c>
      <c r="B45" s="63"/>
      <c r="C45" s="5"/>
      <c r="D45" s="3" t="b">
        <v>0</v>
      </c>
      <c r="E45" s="3" t="str">
        <f>IF(D45=TRUE,"Kyllä","Ei")</f>
        <v>Ei</v>
      </c>
    </row>
    <row r="46" spans="1:5" ht="15" customHeight="1" x14ac:dyDescent="0.25"/>
    <row r="52" ht="15" customHeight="1" x14ac:dyDescent="0.25"/>
  </sheetData>
  <sheetProtection algorithmName="SHA-512" hashValue="zf9KSseBp6LbgGW8ArKJ7/27u7yu2vS9hTJTvm9dzU5XKE4DitRWnIme0VKnVVOjxK9az4HnsE93SczADIBtHw==" saltValue="NTEC04VqlzeocbJmWP/sgg==" spinCount="100000" sheet="1" objects="1" scenarios="1"/>
  <pageMargins left="0.7" right="0.7" top="0.75" bottom="0.75" header="0.3" footer="0.3"/>
  <pageSetup paperSize="9" orientation="portrait" r:id="rId1"/>
  <ignoredErrors>
    <ignoredError sqref="E26 E18 E30 E15 E36 E39 E45 E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4" r:id="rId4" name="Group Box 50">
              <controlPr defaultSize="0" autoFill="0" autoPict="0">
                <anchor moveWithCells="1">
                  <from>
                    <xdr:col>1</xdr:col>
                    <xdr:colOff>66675</xdr:colOff>
                    <xdr:row>14</xdr:row>
                    <xdr:rowOff>76200</xdr:rowOff>
                  </from>
                  <to>
                    <xdr:col>1</xdr:col>
                    <xdr:colOff>3924300</xdr:colOff>
                    <xdr:row>14</xdr:row>
                    <xdr:rowOff>1009650</xdr:rowOff>
                  </to>
                </anchor>
              </controlPr>
            </control>
          </mc:Choice>
        </mc:AlternateContent>
        <mc:AlternateContent xmlns:mc="http://schemas.openxmlformats.org/markup-compatibility/2006">
          <mc:Choice Requires="x14">
            <control shapeId="1075" r:id="rId5" name="Option Button 51">
              <controlPr locked="0" defaultSize="0" autoFill="0" autoLine="0" autoPict="0">
                <anchor moveWithCells="1">
                  <from>
                    <xdr:col>1</xdr:col>
                    <xdr:colOff>104775</xdr:colOff>
                    <xdr:row>14</xdr:row>
                    <xdr:rowOff>200025</xdr:rowOff>
                  </from>
                  <to>
                    <xdr:col>1</xdr:col>
                    <xdr:colOff>3733800</xdr:colOff>
                    <xdr:row>14</xdr:row>
                    <xdr:rowOff>609600</xdr:rowOff>
                  </to>
                </anchor>
              </controlPr>
            </control>
          </mc:Choice>
        </mc:AlternateContent>
        <mc:AlternateContent xmlns:mc="http://schemas.openxmlformats.org/markup-compatibility/2006">
          <mc:Choice Requires="x14">
            <control shapeId="1076" r:id="rId6" name="Option Button 52">
              <controlPr locked="0" defaultSize="0" autoFill="0" autoLine="0" autoPict="0">
                <anchor moveWithCells="1">
                  <from>
                    <xdr:col>1</xdr:col>
                    <xdr:colOff>104775</xdr:colOff>
                    <xdr:row>14</xdr:row>
                    <xdr:rowOff>609600</xdr:rowOff>
                  </from>
                  <to>
                    <xdr:col>1</xdr:col>
                    <xdr:colOff>3629025</xdr:colOff>
                    <xdr:row>14</xdr:row>
                    <xdr:rowOff>1009650</xdr:rowOff>
                  </to>
                </anchor>
              </controlPr>
            </control>
          </mc:Choice>
        </mc:AlternateContent>
        <mc:AlternateContent xmlns:mc="http://schemas.openxmlformats.org/markup-compatibility/2006">
          <mc:Choice Requires="x14">
            <control shapeId="1088" r:id="rId7" name="Group Box 64">
              <controlPr defaultSize="0" autoFill="0" autoPict="0">
                <anchor moveWithCells="1">
                  <from>
                    <xdr:col>1</xdr:col>
                    <xdr:colOff>95250</xdr:colOff>
                    <xdr:row>29</xdr:row>
                    <xdr:rowOff>95250</xdr:rowOff>
                  </from>
                  <to>
                    <xdr:col>1</xdr:col>
                    <xdr:colOff>2276475</xdr:colOff>
                    <xdr:row>29</xdr:row>
                    <xdr:rowOff>504825</xdr:rowOff>
                  </to>
                </anchor>
              </controlPr>
            </control>
          </mc:Choice>
        </mc:AlternateContent>
        <mc:AlternateContent xmlns:mc="http://schemas.openxmlformats.org/markup-compatibility/2006">
          <mc:Choice Requires="x14">
            <control shapeId="1090" r:id="rId8" name="Option Button 66">
              <controlPr locked="0" defaultSize="0" autoFill="0" autoLine="0" autoPict="0">
                <anchor moveWithCells="1">
                  <from>
                    <xdr:col>1</xdr:col>
                    <xdr:colOff>200025</xdr:colOff>
                    <xdr:row>29</xdr:row>
                    <xdr:rowOff>238125</xdr:rowOff>
                  </from>
                  <to>
                    <xdr:col>1</xdr:col>
                    <xdr:colOff>847725</xdr:colOff>
                    <xdr:row>29</xdr:row>
                    <xdr:rowOff>428625</xdr:rowOff>
                  </to>
                </anchor>
              </controlPr>
            </control>
          </mc:Choice>
        </mc:AlternateContent>
        <mc:AlternateContent xmlns:mc="http://schemas.openxmlformats.org/markup-compatibility/2006">
          <mc:Choice Requires="x14">
            <control shapeId="1091" r:id="rId9" name="Option Button 67">
              <controlPr locked="0" defaultSize="0" autoFill="0" autoLine="0" autoPict="0">
                <anchor moveWithCells="1">
                  <from>
                    <xdr:col>1</xdr:col>
                    <xdr:colOff>1200150</xdr:colOff>
                    <xdr:row>29</xdr:row>
                    <xdr:rowOff>247650</xdr:rowOff>
                  </from>
                  <to>
                    <xdr:col>1</xdr:col>
                    <xdr:colOff>1638300</xdr:colOff>
                    <xdr:row>29</xdr:row>
                    <xdr:rowOff>438150</xdr:rowOff>
                  </to>
                </anchor>
              </controlPr>
            </control>
          </mc:Choice>
        </mc:AlternateContent>
        <mc:AlternateContent xmlns:mc="http://schemas.openxmlformats.org/markup-compatibility/2006">
          <mc:Choice Requires="x14">
            <control shapeId="1100" r:id="rId10" name="Group Box 76">
              <controlPr defaultSize="0" autoFill="0" autoPict="0">
                <anchor moveWithCells="1">
                  <from>
                    <xdr:col>1</xdr:col>
                    <xdr:colOff>95250</xdr:colOff>
                    <xdr:row>35</xdr:row>
                    <xdr:rowOff>95250</xdr:rowOff>
                  </from>
                  <to>
                    <xdr:col>1</xdr:col>
                    <xdr:colOff>2276475</xdr:colOff>
                    <xdr:row>35</xdr:row>
                    <xdr:rowOff>504825</xdr:rowOff>
                  </to>
                </anchor>
              </controlPr>
            </control>
          </mc:Choice>
        </mc:AlternateContent>
        <mc:AlternateContent xmlns:mc="http://schemas.openxmlformats.org/markup-compatibility/2006">
          <mc:Choice Requires="x14">
            <control shapeId="1101" r:id="rId11" name="Option Button 77">
              <controlPr locked="0" defaultSize="0" autoFill="0" autoLine="0" autoPict="0">
                <anchor moveWithCells="1">
                  <from>
                    <xdr:col>1</xdr:col>
                    <xdr:colOff>200025</xdr:colOff>
                    <xdr:row>35</xdr:row>
                    <xdr:rowOff>238125</xdr:rowOff>
                  </from>
                  <to>
                    <xdr:col>1</xdr:col>
                    <xdr:colOff>847725</xdr:colOff>
                    <xdr:row>35</xdr:row>
                    <xdr:rowOff>428625</xdr:rowOff>
                  </to>
                </anchor>
              </controlPr>
            </control>
          </mc:Choice>
        </mc:AlternateContent>
        <mc:AlternateContent xmlns:mc="http://schemas.openxmlformats.org/markup-compatibility/2006">
          <mc:Choice Requires="x14">
            <control shapeId="1102" r:id="rId12" name="Option Button 78">
              <controlPr locked="0" defaultSize="0" autoFill="0" autoLine="0" autoPict="0">
                <anchor moveWithCells="1">
                  <from>
                    <xdr:col>1</xdr:col>
                    <xdr:colOff>1200150</xdr:colOff>
                    <xdr:row>35</xdr:row>
                    <xdr:rowOff>247650</xdr:rowOff>
                  </from>
                  <to>
                    <xdr:col>1</xdr:col>
                    <xdr:colOff>1638300</xdr:colOff>
                    <xdr:row>35</xdr:row>
                    <xdr:rowOff>438150</xdr:rowOff>
                  </to>
                </anchor>
              </controlPr>
            </control>
          </mc:Choice>
        </mc:AlternateContent>
        <mc:AlternateContent xmlns:mc="http://schemas.openxmlformats.org/markup-compatibility/2006">
          <mc:Choice Requires="x14">
            <control shapeId="1103" r:id="rId13" name="Group Box 79">
              <controlPr defaultSize="0" autoFill="0" autoPict="0">
                <anchor moveWithCells="1">
                  <from>
                    <xdr:col>1</xdr:col>
                    <xdr:colOff>95250</xdr:colOff>
                    <xdr:row>38</xdr:row>
                    <xdr:rowOff>95250</xdr:rowOff>
                  </from>
                  <to>
                    <xdr:col>1</xdr:col>
                    <xdr:colOff>2276475</xdr:colOff>
                    <xdr:row>38</xdr:row>
                    <xdr:rowOff>504825</xdr:rowOff>
                  </to>
                </anchor>
              </controlPr>
            </control>
          </mc:Choice>
        </mc:AlternateContent>
        <mc:AlternateContent xmlns:mc="http://schemas.openxmlformats.org/markup-compatibility/2006">
          <mc:Choice Requires="x14">
            <control shapeId="1104" r:id="rId14" name="Option Button 80">
              <controlPr locked="0" defaultSize="0" autoFill="0" autoLine="0" autoPict="0">
                <anchor moveWithCells="1">
                  <from>
                    <xdr:col>1</xdr:col>
                    <xdr:colOff>200025</xdr:colOff>
                    <xdr:row>38</xdr:row>
                    <xdr:rowOff>238125</xdr:rowOff>
                  </from>
                  <to>
                    <xdr:col>1</xdr:col>
                    <xdr:colOff>847725</xdr:colOff>
                    <xdr:row>38</xdr:row>
                    <xdr:rowOff>428625</xdr:rowOff>
                  </to>
                </anchor>
              </controlPr>
            </control>
          </mc:Choice>
        </mc:AlternateContent>
        <mc:AlternateContent xmlns:mc="http://schemas.openxmlformats.org/markup-compatibility/2006">
          <mc:Choice Requires="x14">
            <control shapeId="1105" r:id="rId15" name="Option Button 81">
              <controlPr locked="0" defaultSize="0" autoFill="0" autoLine="0" autoPict="0">
                <anchor moveWithCells="1">
                  <from>
                    <xdr:col>1</xdr:col>
                    <xdr:colOff>1200150</xdr:colOff>
                    <xdr:row>38</xdr:row>
                    <xdr:rowOff>247650</xdr:rowOff>
                  </from>
                  <to>
                    <xdr:col>1</xdr:col>
                    <xdr:colOff>1638300</xdr:colOff>
                    <xdr:row>38</xdr:row>
                    <xdr:rowOff>438150</xdr:rowOff>
                  </to>
                </anchor>
              </controlPr>
            </control>
          </mc:Choice>
        </mc:AlternateContent>
        <mc:AlternateContent xmlns:mc="http://schemas.openxmlformats.org/markup-compatibility/2006">
          <mc:Choice Requires="x14">
            <control shapeId="1108" r:id="rId16" name="Group Box 84">
              <controlPr defaultSize="0" autoFill="0" autoPict="0">
                <anchor moveWithCells="1">
                  <from>
                    <xdr:col>1</xdr:col>
                    <xdr:colOff>95250</xdr:colOff>
                    <xdr:row>41</xdr:row>
                    <xdr:rowOff>95250</xdr:rowOff>
                  </from>
                  <to>
                    <xdr:col>1</xdr:col>
                    <xdr:colOff>2447925</xdr:colOff>
                    <xdr:row>41</xdr:row>
                    <xdr:rowOff>504825</xdr:rowOff>
                  </to>
                </anchor>
              </controlPr>
            </control>
          </mc:Choice>
        </mc:AlternateContent>
        <mc:AlternateContent xmlns:mc="http://schemas.openxmlformats.org/markup-compatibility/2006">
          <mc:Choice Requires="x14">
            <control shapeId="1109" r:id="rId17" name="Group Box 85">
              <controlPr defaultSize="0" autoFill="0" autoPict="0">
                <anchor moveWithCells="1">
                  <from>
                    <xdr:col>1</xdr:col>
                    <xdr:colOff>95250</xdr:colOff>
                    <xdr:row>44</xdr:row>
                    <xdr:rowOff>95250</xdr:rowOff>
                  </from>
                  <to>
                    <xdr:col>1</xdr:col>
                    <xdr:colOff>2276475</xdr:colOff>
                    <xdr:row>44</xdr:row>
                    <xdr:rowOff>504825</xdr:rowOff>
                  </to>
                </anchor>
              </controlPr>
            </control>
          </mc:Choice>
        </mc:AlternateContent>
        <mc:AlternateContent xmlns:mc="http://schemas.openxmlformats.org/markup-compatibility/2006">
          <mc:Choice Requires="x14">
            <control shapeId="1113" r:id="rId18" name="Check Box 89">
              <controlPr locked="0" defaultSize="0" autoFill="0" autoLine="0" autoPict="0">
                <anchor moveWithCells="1">
                  <from>
                    <xdr:col>1</xdr:col>
                    <xdr:colOff>161925</xdr:colOff>
                    <xdr:row>44</xdr:row>
                    <xdr:rowOff>228600</xdr:rowOff>
                  </from>
                  <to>
                    <xdr:col>1</xdr:col>
                    <xdr:colOff>1533525</xdr:colOff>
                    <xdr:row>44</xdr:row>
                    <xdr:rowOff>447675</xdr:rowOff>
                  </to>
                </anchor>
              </controlPr>
            </control>
          </mc:Choice>
        </mc:AlternateContent>
        <mc:AlternateContent xmlns:mc="http://schemas.openxmlformats.org/markup-compatibility/2006">
          <mc:Choice Requires="x14">
            <control shapeId="1114" r:id="rId19" name="Group Box 90">
              <controlPr defaultSize="0" autoFill="0" autoPict="0">
                <anchor moveWithCells="1">
                  <from>
                    <xdr:col>1</xdr:col>
                    <xdr:colOff>95250</xdr:colOff>
                    <xdr:row>25</xdr:row>
                    <xdr:rowOff>95250</xdr:rowOff>
                  </from>
                  <to>
                    <xdr:col>1</xdr:col>
                    <xdr:colOff>2276475</xdr:colOff>
                    <xdr:row>25</xdr:row>
                    <xdr:rowOff>504825</xdr:rowOff>
                  </to>
                </anchor>
              </controlPr>
            </control>
          </mc:Choice>
        </mc:AlternateContent>
        <mc:AlternateContent xmlns:mc="http://schemas.openxmlformats.org/markup-compatibility/2006">
          <mc:Choice Requires="x14">
            <control shapeId="1115" r:id="rId20" name="Option Button 91">
              <controlPr locked="0" defaultSize="0" autoFill="0" autoLine="0" autoPict="0">
                <anchor moveWithCells="1">
                  <from>
                    <xdr:col>1</xdr:col>
                    <xdr:colOff>200025</xdr:colOff>
                    <xdr:row>25</xdr:row>
                    <xdr:rowOff>238125</xdr:rowOff>
                  </from>
                  <to>
                    <xdr:col>1</xdr:col>
                    <xdr:colOff>847725</xdr:colOff>
                    <xdr:row>25</xdr:row>
                    <xdr:rowOff>428625</xdr:rowOff>
                  </to>
                </anchor>
              </controlPr>
            </control>
          </mc:Choice>
        </mc:AlternateContent>
        <mc:AlternateContent xmlns:mc="http://schemas.openxmlformats.org/markup-compatibility/2006">
          <mc:Choice Requires="x14">
            <control shapeId="1116" r:id="rId21" name="Option Button 92">
              <controlPr locked="0" defaultSize="0" autoFill="0" autoLine="0" autoPict="0">
                <anchor moveWithCells="1">
                  <from>
                    <xdr:col>1</xdr:col>
                    <xdr:colOff>1200150</xdr:colOff>
                    <xdr:row>25</xdr:row>
                    <xdr:rowOff>247650</xdr:rowOff>
                  </from>
                  <to>
                    <xdr:col>1</xdr:col>
                    <xdr:colOff>1638300</xdr:colOff>
                    <xdr:row>25</xdr:row>
                    <xdr:rowOff>438150</xdr:rowOff>
                  </to>
                </anchor>
              </controlPr>
            </control>
          </mc:Choice>
        </mc:AlternateContent>
        <mc:AlternateContent xmlns:mc="http://schemas.openxmlformats.org/markup-compatibility/2006">
          <mc:Choice Requires="x14">
            <control shapeId="1118" r:id="rId22" name="Group Box 94">
              <controlPr defaultSize="0" autoFill="0" autoPict="0">
                <anchor moveWithCells="1">
                  <from>
                    <xdr:col>1</xdr:col>
                    <xdr:colOff>95250</xdr:colOff>
                    <xdr:row>17</xdr:row>
                    <xdr:rowOff>95250</xdr:rowOff>
                  </from>
                  <to>
                    <xdr:col>1</xdr:col>
                    <xdr:colOff>2276475</xdr:colOff>
                    <xdr:row>17</xdr:row>
                    <xdr:rowOff>504825</xdr:rowOff>
                  </to>
                </anchor>
              </controlPr>
            </control>
          </mc:Choice>
        </mc:AlternateContent>
        <mc:AlternateContent xmlns:mc="http://schemas.openxmlformats.org/markup-compatibility/2006">
          <mc:Choice Requires="x14">
            <control shapeId="1119" r:id="rId23" name="Option Button 95">
              <controlPr locked="0" defaultSize="0" autoFill="0" autoLine="0" autoPict="0">
                <anchor moveWithCells="1">
                  <from>
                    <xdr:col>1</xdr:col>
                    <xdr:colOff>200025</xdr:colOff>
                    <xdr:row>17</xdr:row>
                    <xdr:rowOff>238125</xdr:rowOff>
                  </from>
                  <to>
                    <xdr:col>1</xdr:col>
                    <xdr:colOff>847725</xdr:colOff>
                    <xdr:row>17</xdr:row>
                    <xdr:rowOff>428625</xdr:rowOff>
                  </to>
                </anchor>
              </controlPr>
            </control>
          </mc:Choice>
        </mc:AlternateContent>
        <mc:AlternateContent xmlns:mc="http://schemas.openxmlformats.org/markup-compatibility/2006">
          <mc:Choice Requires="x14">
            <control shapeId="1120" r:id="rId24" name="Option Button 96">
              <controlPr locked="0" defaultSize="0" autoFill="0" autoLine="0" autoPict="0">
                <anchor moveWithCells="1">
                  <from>
                    <xdr:col>1</xdr:col>
                    <xdr:colOff>1200150</xdr:colOff>
                    <xdr:row>17</xdr:row>
                    <xdr:rowOff>247650</xdr:rowOff>
                  </from>
                  <to>
                    <xdr:col>1</xdr:col>
                    <xdr:colOff>1638300</xdr:colOff>
                    <xdr:row>17</xdr:row>
                    <xdr:rowOff>438150</xdr:rowOff>
                  </to>
                </anchor>
              </controlPr>
            </control>
          </mc:Choice>
        </mc:AlternateContent>
        <mc:AlternateContent xmlns:mc="http://schemas.openxmlformats.org/markup-compatibility/2006">
          <mc:Choice Requires="x14">
            <control shapeId="1121" r:id="rId25" name="Option Button 97">
              <controlPr locked="0" defaultSize="0" autoFill="0" autoLine="0" autoPict="0">
                <anchor moveWithCells="1">
                  <from>
                    <xdr:col>1</xdr:col>
                    <xdr:colOff>200025</xdr:colOff>
                    <xdr:row>41</xdr:row>
                    <xdr:rowOff>238125</xdr:rowOff>
                  </from>
                  <to>
                    <xdr:col>1</xdr:col>
                    <xdr:colOff>847725</xdr:colOff>
                    <xdr:row>41</xdr:row>
                    <xdr:rowOff>428625</xdr:rowOff>
                  </to>
                </anchor>
              </controlPr>
            </control>
          </mc:Choice>
        </mc:AlternateContent>
        <mc:AlternateContent xmlns:mc="http://schemas.openxmlformats.org/markup-compatibility/2006">
          <mc:Choice Requires="x14">
            <control shapeId="1122" r:id="rId26" name="Option Button 98">
              <controlPr locked="0" defaultSize="0" autoFill="0" autoLine="0" autoPict="0">
                <anchor moveWithCells="1">
                  <from>
                    <xdr:col>1</xdr:col>
                    <xdr:colOff>1200150</xdr:colOff>
                    <xdr:row>41</xdr:row>
                    <xdr:rowOff>247650</xdr:rowOff>
                  </from>
                  <to>
                    <xdr:col>1</xdr:col>
                    <xdr:colOff>1638300</xdr:colOff>
                    <xdr:row>41</xdr:row>
                    <xdr:rowOff>438150</xdr:rowOff>
                  </to>
                </anchor>
              </controlPr>
            </control>
          </mc:Choice>
        </mc:AlternateContent>
      </controls>
    </mc:Choice>
  </mc:AlternateContent>
  <tableParts count="1">
    <tablePart r:id="rId2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5"/>
  <sheetViews>
    <sheetView zoomScaleNormal="100" workbookViewId="0">
      <selection activeCell="A70" sqref="A70"/>
    </sheetView>
  </sheetViews>
  <sheetFormatPr defaultRowHeight="15" x14ac:dyDescent="0.25"/>
  <cols>
    <col min="1" max="1" width="189.28515625" style="107" customWidth="1"/>
    <col min="2" max="16384" width="9.140625" style="93"/>
  </cols>
  <sheetData>
    <row r="1" spans="1:1" ht="20.25" thickBot="1" x14ac:dyDescent="0.25">
      <c r="A1" s="100" t="s">
        <v>102</v>
      </c>
    </row>
    <row r="2" spans="1:1" ht="15.75" thickTop="1" x14ac:dyDescent="0.2">
      <c r="A2" s="101"/>
    </row>
    <row r="3" spans="1:1" x14ac:dyDescent="0.2">
      <c r="A3" s="101" t="s">
        <v>71</v>
      </c>
    </row>
    <row r="4" spans="1:1" x14ac:dyDescent="0.2">
      <c r="A4" s="101"/>
    </row>
    <row r="5" spans="1:1" ht="30" x14ac:dyDescent="0.2">
      <c r="A5" s="102" t="s">
        <v>103</v>
      </c>
    </row>
    <row r="6" spans="1:1" x14ac:dyDescent="0.2">
      <c r="A6" s="103" t="s">
        <v>72</v>
      </c>
    </row>
    <row r="7" spans="1:1" x14ac:dyDescent="0.2">
      <c r="A7" s="101"/>
    </row>
    <row r="8" spans="1:1" ht="15.75" thickBot="1" x14ac:dyDescent="0.25">
      <c r="A8" s="104" t="s">
        <v>73</v>
      </c>
    </row>
    <row r="9" spans="1:1" x14ac:dyDescent="0.2">
      <c r="A9" s="105" t="s">
        <v>97</v>
      </c>
    </row>
    <row r="10" spans="1:1" x14ac:dyDescent="0.2">
      <c r="A10" s="105" t="s">
        <v>98</v>
      </c>
    </row>
    <row r="11" spans="1:1" x14ac:dyDescent="0.2">
      <c r="A11" s="101"/>
    </row>
    <row r="12" spans="1:1" ht="18" thickBot="1" x14ac:dyDescent="0.25">
      <c r="A12" s="106" t="s">
        <v>74</v>
      </c>
    </row>
    <row r="13" spans="1:1" ht="15.75" thickTop="1" x14ac:dyDescent="0.25"/>
    <row r="14" spans="1:1" x14ac:dyDescent="0.25">
      <c r="A14" s="94" t="s">
        <v>99</v>
      </c>
    </row>
    <row r="15" spans="1:1" x14ac:dyDescent="0.25">
      <c r="A15" s="98"/>
    </row>
    <row r="16" spans="1:1" ht="30" x14ac:dyDescent="0.25">
      <c r="A16" s="99" t="s">
        <v>104</v>
      </c>
    </row>
    <row r="17" spans="1:1" x14ac:dyDescent="0.25">
      <c r="A17" s="98"/>
    </row>
    <row r="18" spans="1:1" ht="75" x14ac:dyDescent="0.25">
      <c r="A18" s="99" t="s">
        <v>105</v>
      </c>
    </row>
    <row r="19" spans="1:1" x14ac:dyDescent="0.2">
      <c r="A19" s="108"/>
    </row>
    <row r="20" spans="1:1" ht="15.75" thickBot="1" x14ac:dyDescent="0.25">
      <c r="A20" s="104" t="s">
        <v>16</v>
      </c>
    </row>
    <row r="22" spans="1:1" x14ac:dyDescent="0.2">
      <c r="A22" s="102" t="s">
        <v>75</v>
      </c>
    </row>
    <row r="23" spans="1:1" x14ac:dyDescent="0.2">
      <c r="A23" s="102" t="s">
        <v>76</v>
      </c>
    </row>
    <row r="24" spans="1:1" x14ac:dyDescent="0.2">
      <c r="A24" s="102"/>
    </row>
    <row r="25" spans="1:1" ht="30" x14ac:dyDescent="0.2">
      <c r="A25" s="109" t="s">
        <v>106</v>
      </c>
    </row>
    <row r="26" spans="1:1" ht="30" x14ac:dyDescent="0.2">
      <c r="A26" s="102" t="s">
        <v>107</v>
      </c>
    </row>
    <row r="27" spans="1:1" x14ac:dyDescent="0.2">
      <c r="A27" s="102" t="s">
        <v>108</v>
      </c>
    </row>
    <row r="28" spans="1:1" x14ac:dyDescent="0.2">
      <c r="A28" s="110" t="s">
        <v>109</v>
      </c>
    </row>
    <row r="29" spans="1:1" x14ac:dyDescent="0.2">
      <c r="A29" s="110" t="s">
        <v>110</v>
      </c>
    </row>
    <row r="30" spans="1:1" ht="30" x14ac:dyDescent="0.2">
      <c r="A30" s="110" t="s">
        <v>111</v>
      </c>
    </row>
    <row r="31" spans="1:1" ht="30" x14ac:dyDescent="0.2">
      <c r="A31" s="110" t="s">
        <v>112</v>
      </c>
    </row>
    <row r="32" spans="1:1" x14ac:dyDescent="0.2">
      <c r="A32" s="110"/>
    </row>
    <row r="33" spans="1:1" x14ac:dyDescent="0.2">
      <c r="A33" s="111" t="s">
        <v>77</v>
      </c>
    </row>
    <row r="34" spans="1:1" x14ac:dyDescent="0.2">
      <c r="A34" s="111"/>
    </row>
    <row r="35" spans="1:1" ht="15.75" thickBot="1" x14ac:dyDescent="0.25">
      <c r="A35" s="104" t="s">
        <v>25</v>
      </c>
    </row>
    <row r="36" spans="1:1" ht="15.75" thickBot="1" x14ac:dyDescent="0.25">
      <c r="A36" s="104"/>
    </row>
    <row r="37" spans="1:1" ht="30" x14ac:dyDescent="0.2">
      <c r="A37" s="102" t="s">
        <v>78</v>
      </c>
    </row>
    <row r="38" spans="1:1" x14ac:dyDescent="0.2">
      <c r="A38" s="102" t="s">
        <v>79</v>
      </c>
    </row>
    <row r="39" spans="1:1" ht="30" x14ac:dyDescent="0.2">
      <c r="A39" s="102" t="s">
        <v>113</v>
      </c>
    </row>
    <row r="40" spans="1:1" x14ac:dyDescent="0.2">
      <c r="A40" s="102" t="s">
        <v>80</v>
      </c>
    </row>
    <row r="41" spans="1:1" x14ac:dyDescent="0.2">
      <c r="A41" s="101"/>
    </row>
    <row r="42" spans="1:1" x14ac:dyDescent="0.2">
      <c r="A42" s="109" t="s">
        <v>81</v>
      </c>
    </row>
    <row r="43" spans="1:1" ht="75" x14ac:dyDescent="0.2">
      <c r="A43" s="102" t="s">
        <v>114</v>
      </c>
    </row>
    <row r="44" spans="1:1" ht="60" x14ac:dyDescent="0.2">
      <c r="A44" s="102" t="s">
        <v>115</v>
      </c>
    </row>
    <row r="45" spans="1:1" x14ac:dyDescent="0.2">
      <c r="A45" s="112"/>
    </row>
    <row r="46" spans="1:1" x14ac:dyDescent="0.2">
      <c r="A46" s="113" t="s">
        <v>82</v>
      </c>
    </row>
    <row r="47" spans="1:1" x14ac:dyDescent="0.2">
      <c r="A47" s="101"/>
    </row>
    <row r="48" spans="1:1" ht="15.75" thickBot="1" x14ac:dyDescent="0.25">
      <c r="A48" s="104" t="s">
        <v>83</v>
      </c>
    </row>
    <row r="49" spans="1:1" x14ac:dyDescent="0.2">
      <c r="A49" s="114"/>
    </row>
    <row r="50" spans="1:1" x14ac:dyDescent="0.2">
      <c r="A50" s="102" t="s">
        <v>84</v>
      </c>
    </row>
    <row r="51" spans="1:1" ht="30" x14ac:dyDescent="0.2">
      <c r="A51" s="102" t="s">
        <v>85</v>
      </c>
    </row>
    <row r="52" spans="1:1" ht="30" x14ac:dyDescent="0.2">
      <c r="A52" s="102" t="s">
        <v>86</v>
      </c>
    </row>
    <row r="53" spans="1:1" x14ac:dyDescent="0.2">
      <c r="A53" s="102" t="s">
        <v>87</v>
      </c>
    </row>
    <row r="54" spans="1:1" ht="30" x14ac:dyDescent="0.2">
      <c r="A54" s="102" t="s">
        <v>116</v>
      </c>
    </row>
    <row r="55" spans="1:1" x14ac:dyDescent="0.2">
      <c r="A55" s="102" t="s">
        <v>88</v>
      </c>
    </row>
    <row r="56" spans="1:1" x14ac:dyDescent="0.2">
      <c r="A56" s="115"/>
    </row>
    <row r="57" spans="1:1" x14ac:dyDescent="0.2">
      <c r="A57" s="111" t="s">
        <v>89</v>
      </c>
    </row>
    <row r="58" spans="1:1" x14ac:dyDescent="0.2">
      <c r="A58" s="113"/>
    </row>
    <row r="59" spans="1:1" x14ac:dyDescent="0.2">
      <c r="A59" s="116" t="s">
        <v>90</v>
      </c>
    </row>
    <row r="60" spans="1:1" x14ac:dyDescent="0.2">
      <c r="A60" s="117" t="s">
        <v>91</v>
      </c>
    </row>
    <row r="61" spans="1:1" x14ac:dyDescent="0.2">
      <c r="A61" s="102" t="s">
        <v>117</v>
      </c>
    </row>
    <row r="62" spans="1:1" ht="90" x14ac:dyDescent="0.2">
      <c r="A62" s="102" t="s">
        <v>118</v>
      </c>
    </row>
    <row r="63" spans="1:1" x14ac:dyDescent="0.2">
      <c r="A63" s="112"/>
    </row>
    <row r="64" spans="1:1" x14ac:dyDescent="0.2">
      <c r="A64" s="116" t="s">
        <v>92</v>
      </c>
    </row>
    <row r="65" spans="1:1" ht="30" x14ac:dyDescent="0.2">
      <c r="A65" s="102" t="s">
        <v>119</v>
      </c>
    </row>
    <row r="66" spans="1:1" x14ac:dyDescent="0.2">
      <c r="A66" s="115"/>
    </row>
    <row r="67" spans="1:1" x14ac:dyDescent="0.2">
      <c r="A67" s="118" t="s">
        <v>93</v>
      </c>
    </row>
    <row r="68" spans="1:1" x14ac:dyDescent="0.2">
      <c r="A68" s="102" t="s">
        <v>120</v>
      </c>
    </row>
    <row r="69" spans="1:1" x14ac:dyDescent="0.2">
      <c r="A69" s="115"/>
    </row>
    <row r="70" spans="1:1" ht="15.75" thickBot="1" x14ac:dyDescent="0.25">
      <c r="A70" s="119" t="s">
        <v>40</v>
      </c>
    </row>
    <row r="71" spans="1:1" ht="15.75" thickBot="1" x14ac:dyDescent="0.25">
      <c r="A71" s="119"/>
    </row>
    <row r="72" spans="1:1" x14ac:dyDescent="0.2">
      <c r="A72" s="102" t="s">
        <v>94</v>
      </c>
    </row>
    <row r="73" spans="1:1" ht="30" x14ac:dyDescent="0.2">
      <c r="A73" s="102" t="s">
        <v>95</v>
      </c>
    </row>
    <row r="74" spans="1:1" x14ac:dyDescent="0.2">
      <c r="A74" s="115"/>
    </row>
    <row r="75" spans="1:1" x14ac:dyDescent="0.2">
      <c r="A75" s="111" t="s">
        <v>96</v>
      </c>
    </row>
  </sheetData>
  <sheetProtection algorithmName="SHA-512" hashValue="Knawvvz19g/z+cqywh7NBF86Mms8C+gy78XzH4KtvRYzf7R610yOWdeSnEGr7pElS8fWyojNvSGqkXAp49Z8ng==" saltValue="HH5eBjXckqxkSvJrLq0pJg==" spinCount="100000" sheet="1" objects="1" scenarios="1"/>
  <hyperlinks>
    <hyperlink ref="A9" r:id="rId1" display="https://stm.fi/korona-kustannusten-korvaukset/ukk"/>
    <hyperlink ref="A10" r:id="rId2" display="mailto:koronakorvaukset.stm@gov.fi"/>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20"/>
  <sheetViews>
    <sheetView zoomScale="115" zoomScaleNormal="115" workbookViewId="0">
      <pane xSplit="1" topLeftCell="B1" activePane="topRight" state="frozen"/>
      <selection pane="topRight" activeCell="AU10" sqref="AU10"/>
    </sheetView>
  </sheetViews>
  <sheetFormatPr defaultRowHeight="15" x14ac:dyDescent="0.25"/>
  <cols>
    <col min="1" max="6" width="15.7109375" style="1" customWidth="1"/>
    <col min="7" max="12" width="20.7109375" style="1" customWidth="1"/>
    <col min="13" max="13" width="15.7109375" style="1" customWidth="1"/>
    <col min="14" max="15" width="20.7109375" style="1" customWidth="1"/>
    <col min="16" max="19" width="20.7109375" style="85" customWidth="1"/>
    <col min="20" max="20" width="15.7109375" style="2" customWidth="1"/>
    <col min="21" max="21" width="20.7109375" style="2" customWidth="1"/>
    <col min="22" max="22" width="20.7109375" style="1" customWidth="1"/>
    <col min="23" max="23" width="20.7109375" style="85" customWidth="1"/>
    <col min="24" max="24" width="15.7109375" style="2" customWidth="1"/>
    <col min="25" max="26" width="20.7109375" style="2" customWidth="1"/>
    <col min="27" max="28" width="20.7109375" style="85" customWidth="1"/>
    <col min="29" max="29" width="15.7109375" style="2" customWidth="1"/>
    <col min="30" max="31" width="20.7109375" style="70" customWidth="1"/>
    <col min="32" max="32" width="15.7109375" style="70" customWidth="1"/>
    <col min="33" max="34" width="20.7109375" style="70" customWidth="1"/>
    <col min="35" max="35" width="15.7109375" style="70" customWidth="1"/>
    <col min="36" max="38" width="20.7109375" style="70" customWidth="1"/>
  </cols>
  <sheetData>
    <row r="1" spans="1:38" s="84" customFormat="1" ht="45" x14ac:dyDescent="0.25">
      <c r="A1" s="72" t="s">
        <v>69</v>
      </c>
      <c r="B1" s="73" t="s">
        <v>17</v>
      </c>
      <c r="C1" s="73" t="s">
        <v>10</v>
      </c>
      <c r="D1" s="73" t="s">
        <v>9</v>
      </c>
      <c r="E1" s="73" t="s">
        <v>3</v>
      </c>
      <c r="F1" s="73" t="s">
        <v>4</v>
      </c>
      <c r="G1" s="73" t="s">
        <v>0</v>
      </c>
      <c r="H1" s="73" t="s">
        <v>44</v>
      </c>
      <c r="I1" s="73" t="s">
        <v>1</v>
      </c>
      <c r="J1" s="78" t="s">
        <v>6</v>
      </c>
      <c r="K1" s="73" t="s">
        <v>5</v>
      </c>
      <c r="L1" s="73" t="s">
        <v>12</v>
      </c>
      <c r="M1" s="82" t="s">
        <v>51</v>
      </c>
      <c r="N1" s="73" t="s">
        <v>52</v>
      </c>
      <c r="O1" s="73" t="s">
        <v>53</v>
      </c>
      <c r="P1" s="86" t="s">
        <v>47</v>
      </c>
      <c r="Q1" s="86" t="s">
        <v>32</v>
      </c>
      <c r="R1" s="86" t="s">
        <v>33</v>
      </c>
      <c r="S1" s="86" t="s">
        <v>34</v>
      </c>
      <c r="T1" s="83" t="s">
        <v>25</v>
      </c>
      <c r="U1" s="73" t="s">
        <v>57</v>
      </c>
      <c r="V1" s="73" t="s">
        <v>54</v>
      </c>
      <c r="W1" s="86" t="s">
        <v>55</v>
      </c>
      <c r="X1" s="83" t="s">
        <v>60</v>
      </c>
      <c r="Y1" s="73" t="s">
        <v>56</v>
      </c>
      <c r="Z1" s="73" t="s">
        <v>58</v>
      </c>
      <c r="AA1" s="86" t="s">
        <v>35</v>
      </c>
      <c r="AB1" s="86" t="s">
        <v>36</v>
      </c>
      <c r="AC1" s="83" t="s">
        <v>59</v>
      </c>
      <c r="AD1" s="73" t="s">
        <v>61</v>
      </c>
      <c r="AE1" s="73" t="s">
        <v>62</v>
      </c>
      <c r="AF1" s="73" t="s">
        <v>63</v>
      </c>
      <c r="AG1" s="73" t="s">
        <v>64</v>
      </c>
      <c r="AH1" s="73" t="s">
        <v>65</v>
      </c>
      <c r="AI1" s="73" t="s">
        <v>66</v>
      </c>
      <c r="AJ1" s="73" t="s">
        <v>67</v>
      </c>
      <c r="AK1" s="73" t="s">
        <v>68</v>
      </c>
      <c r="AL1" s="73" t="s">
        <v>70</v>
      </c>
    </row>
    <row r="2" spans="1:38" s="7" customFormat="1" x14ac:dyDescent="0.25">
      <c r="A2" s="90">
        <f>Hakulomake!$B$4</f>
        <v>0</v>
      </c>
      <c r="B2" s="91">
        <f>Hakulomake!$B$5</f>
        <v>0</v>
      </c>
      <c r="C2" s="91">
        <f>Hakulomake!$B$6</f>
        <v>0</v>
      </c>
      <c r="D2" s="91">
        <f>Hakulomake!$B$7</f>
        <v>0</v>
      </c>
      <c r="E2" s="91">
        <f>Hakulomake!$B$8</f>
        <v>0</v>
      </c>
      <c r="F2" s="91">
        <f>Hakulomake!$B$9</f>
        <v>0</v>
      </c>
      <c r="G2" s="91">
        <f>Hakulomake!$B$10</f>
        <v>0</v>
      </c>
      <c r="H2" s="91">
        <f>Hakulomake!$B$11</f>
        <v>0</v>
      </c>
      <c r="I2" s="91">
        <f>Hakulomake!$B$12</f>
        <v>0</v>
      </c>
      <c r="J2" s="92">
        <f>Hakulomake!$B$13</f>
        <v>0</v>
      </c>
      <c r="K2" s="91">
        <f>Hakulomake!$B$14</f>
        <v>0</v>
      </c>
      <c r="L2" s="91" t="str">
        <f>Hakulomake!$E$15</f>
        <v>Ei</v>
      </c>
      <c r="N2" s="91" t="str">
        <f>Hakulomake!$E$18</f>
        <v>Ei</v>
      </c>
      <c r="O2" s="91">
        <f>Hakulomake!$B$19</f>
        <v>0</v>
      </c>
      <c r="P2" s="97">
        <f>Hakulomake!$B$21</f>
        <v>0</v>
      </c>
      <c r="Q2" s="97">
        <f>Hakulomake!$B$22</f>
        <v>0</v>
      </c>
      <c r="R2" s="97">
        <f>Hakulomake!$B$23</f>
        <v>0</v>
      </c>
      <c r="S2" s="97">
        <f>Hakulomake!$B$24</f>
        <v>0</v>
      </c>
      <c r="U2" s="91" t="str">
        <f>Hakulomake!$E$26</f>
        <v>Ei</v>
      </c>
      <c r="V2" s="91">
        <f>Hakulomake!$B$27</f>
        <v>0</v>
      </c>
      <c r="W2" s="97">
        <f>Hakulomake!$B$28</f>
        <v>0</v>
      </c>
      <c r="Y2" s="91" t="str">
        <f>Hakulomake!$E$30</f>
        <v>Ei</v>
      </c>
      <c r="Z2" s="91">
        <f>Hakulomake!$B$31</f>
        <v>0</v>
      </c>
      <c r="AA2" s="97">
        <f>Hakulomake!$B$33</f>
        <v>0</v>
      </c>
      <c r="AB2" s="97">
        <f>Hakulomake!$B$34</f>
        <v>0</v>
      </c>
      <c r="AD2" s="91" t="str">
        <f>Hakulomake!$E$36</f>
        <v>Ei</v>
      </c>
      <c r="AE2" s="91">
        <f>Hakulomake!$B$37</f>
        <v>0</v>
      </c>
      <c r="AG2" s="91" t="str">
        <f>Hakulomake!$E$39</f>
        <v>Ei</v>
      </c>
      <c r="AH2" s="91">
        <f>Hakulomake!$B$40</f>
        <v>0</v>
      </c>
      <c r="AJ2" s="91" t="str">
        <f>Hakulomake!$E$42</f>
        <v>Ei</v>
      </c>
      <c r="AK2" s="91">
        <f>Hakulomake!$B$43</f>
        <v>0</v>
      </c>
      <c r="AL2" s="91" t="str">
        <f>Hakulomake!$E$45</f>
        <v>Ei</v>
      </c>
    </row>
    <row r="3" spans="1:38" x14ac:dyDescent="0.25">
      <c r="A3" s="76"/>
      <c r="B3" s="77"/>
      <c r="C3" s="77"/>
      <c r="D3" s="77"/>
      <c r="E3" s="77"/>
      <c r="F3" s="77"/>
      <c r="G3" s="77"/>
      <c r="H3" s="77"/>
      <c r="I3" s="77"/>
      <c r="J3" s="80"/>
      <c r="K3" s="77"/>
      <c r="L3" s="77"/>
      <c r="M3"/>
      <c r="N3" s="77"/>
      <c r="O3" s="77"/>
      <c r="P3" s="88"/>
      <c r="Q3" s="88"/>
      <c r="R3" s="88"/>
      <c r="S3" s="88"/>
      <c r="T3"/>
      <c r="U3" s="77"/>
      <c r="V3" s="77"/>
      <c r="W3" s="88"/>
      <c r="X3"/>
      <c r="Y3" s="77"/>
      <c r="Z3" s="77"/>
      <c r="AA3" s="88"/>
      <c r="AB3" s="88"/>
      <c r="AC3"/>
      <c r="AD3" s="77"/>
      <c r="AE3" s="77"/>
      <c r="AF3"/>
      <c r="AG3" s="77"/>
      <c r="AH3" s="77"/>
      <c r="AI3"/>
      <c r="AJ3" s="77"/>
      <c r="AK3" s="77"/>
      <c r="AL3" s="77"/>
    </row>
    <row r="4" spans="1:38" x14ac:dyDescent="0.25">
      <c r="A4" s="74"/>
      <c r="B4" s="75"/>
      <c r="C4" s="75"/>
      <c r="D4" s="75"/>
      <c r="E4" s="75"/>
      <c r="F4" s="75"/>
      <c r="G4" s="75"/>
      <c r="H4" s="75"/>
      <c r="I4" s="75"/>
      <c r="J4" s="79"/>
      <c r="K4" s="75"/>
      <c r="L4" s="75"/>
      <c r="M4"/>
      <c r="N4" s="75"/>
      <c r="O4" s="75"/>
      <c r="P4" s="87"/>
      <c r="Q4" s="87"/>
      <c r="R4" s="87"/>
      <c r="S4" s="87"/>
      <c r="T4"/>
      <c r="U4" s="75"/>
      <c r="V4" s="75"/>
      <c r="W4" s="87"/>
      <c r="X4"/>
      <c r="Y4" s="75"/>
      <c r="Z4" s="75"/>
      <c r="AA4" s="87"/>
      <c r="AB4" s="87"/>
      <c r="AC4"/>
      <c r="AD4" s="75"/>
      <c r="AE4" s="75"/>
      <c r="AF4"/>
      <c r="AG4" s="75"/>
      <c r="AH4" s="75"/>
      <c r="AI4"/>
      <c r="AJ4" s="75"/>
      <c r="AK4" s="75"/>
      <c r="AL4" s="75"/>
    </row>
    <row r="5" spans="1:38" x14ac:dyDescent="0.25">
      <c r="A5" s="76"/>
      <c r="B5" s="77"/>
      <c r="C5" s="77"/>
      <c r="D5" s="77"/>
      <c r="E5" s="77"/>
      <c r="F5" s="77"/>
      <c r="G5" s="77"/>
      <c r="H5" s="77"/>
      <c r="I5" s="77"/>
      <c r="J5" s="80"/>
      <c r="K5" s="77"/>
      <c r="L5" s="77"/>
      <c r="M5"/>
      <c r="N5" s="77"/>
      <c r="O5" s="77"/>
      <c r="P5" s="88"/>
      <c r="Q5" s="88"/>
      <c r="R5" s="88"/>
      <c r="S5" s="88"/>
      <c r="T5"/>
      <c r="U5" s="77"/>
      <c r="V5" s="77"/>
      <c r="W5" s="88"/>
      <c r="X5"/>
      <c r="Y5" s="77"/>
      <c r="Z5" s="77"/>
      <c r="AA5" s="88"/>
      <c r="AB5" s="88"/>
      <c r="AC5"/>
      <c r="AD5" s="77"/>
      <c r="AE5" s="77"/>
      <c r="AF5"/>
      <c r="AG5" s="77"/>
      <c r="AH5" s="77"/>
      <c r="AI5"/>
      <c r="AJ5" s="77"/>
      <c r="AK5" s="77"/>
      <c r="AL5" s="77"/>
    </row>
    <row r="6" spans="1:38" x14ac:dyDescent="0.25">
      <c r="A6" s="74"/>
      <c r="B6" s="75"/>
      <c r="C6" s="75"/>
      <c r="D6" s="75"/>
      <c r="E6" s="75"/>
      <c r="F6" s="75"/>
      <c r="G6" s="75"/>
      <c r="H6" s="75"/>
      <c r="I6" s="75"/>
      <c r="J6" s="79"/>
      <c r="K6" s="75"/>
      <c r="L6" s="75"/>
      <c r="M6"/>
      <c r="N6" s="75"/>
      <c r="O6" s="75"/>
      <c r="P6" s="87"/>
      <c r="Q6" s="87"/>
      <c r="R6" s="87"/>
      <c r="S6" s="87"/>
      <c r="T6"/>
      <c r="U6" s="75"/>
      <c r="V6" s="75"/>
      <c r="W6" s="87"/>
      <c r="X6"/>
      <c r="Y6" s="75"/>
      <c r="Z6" s="75"/>
      <c r="AA6" s="87"/>
      <c r="AB6" s="87"/>
      <c r="AC6"/>
      <c r="AD6" s="75"/>
      <c r="AE6" s="75"/>
      <c r="AF6"/>
      <c r="AG6" s="75"/>
      <c r="AH6" s="75"/>
      <c r="AI6"/>
      <c r="AJ6" s="75"/>
      <c r="AK6" s="75"/>
      <c r="AL6" s="75"/>
    </row>
    <row r="7" spans="1:38" x14ac:dyDescent="0.25">
      <c r="A7" s="76"/>
      <c r="B7" s="77"/>
      <c r="C7" s="77"/>
      <c r="D7" s="77"/>
      <c r="E7" s="77"/>
      <c r="F7" s="77"/>
      <c r="G7" s="77"/>
      <c r="H7" s="77"/>
      <c r="I7" s="77"/>
      <c r="J7" s="80"/>
      <c r="K7" s="77"/>
      <c r="L7" s="77"/>
      <c r="M7"/>
      <c r="N7" s="77"/>
      <c r="O7" s="77"/>
      <c r="P7" s="88"/>
      <c r="Q7" s="88"/>
      <c r="R7" s="88"/>
      <c r="S7" s="88"/>
      <c r="T7"/>
      <c r="U7" s="77"/>
      <c r="V7" s="77"/>
      <c r="W7" s="88"/>
      <c r="X7"/>
      <c r="Y7" s="77"/>
      <c r="Z7" s="77"/>
      <c r="AA7" s="88"/>
      <c r="AB7" s="88"/>
      <c r="AC7"/>
      <c r="AD7" s="77"/>
      <c r="AE7" s="77"/>
      <c r="AF7"/>
      <c r="AG7" s="77"/>
      <c r="AH7" s="77"/>
      <c r="AI7"/>
      <c r="AJ7" s="77"/>
      <c r="AK7" s="77"/>
      <c r="AL7" s="77"/>
    </row>
    <row r="8" spans="1:38" x14ac:dyDescent="0.25">
      <c r="A8" s="74"/>
      <c r="B8" s="75"/>
      <c r="C8" s="75"/>
      <c r="D8" s="75"/>
      <c r="E8" s="75"/>
      <c r="F8" s="75"/>
      <c r="G8" s="75"/>
      <c r="H8" s="75"/>
      <c r="I8" s="75"/>
      <c r="J8" s="79"/>
      <c r="K8" s="75"/>
      <c r="L8" s="75"/>
      <c r="M8"/>
      <c r="N8" s="75"/>
      <c r="O8" s="75"/>
      <c r="P8" s="87"/>
      <c r="Q8" s="87"/>
      <c r="R8" s="87"/>
      <c r="S8" s="87"/>
      <c r="T8"/>
      <c r="U8" s="75"/>
      <c r="V8" s="75"/>
      <c r="W8" s="87"/>
      <c r="X8"/>
      <c r="Y8" s="75"/>
      <c r="Z8" s="75"/>
      <c r="AA8" s="87"/>
      <c r="AB8" s="87"/>
      <c r="AC8"/>
      <c r="AD8" s="75"/>
      <c r="AE8" s="75"/>
      <c r="AF8"/>
      <c r="AG8" s="75"/>
      <c r="AH8" s="75"/>
      <c r="AI8"/>
      <c r="AJ8" s="75"/>
      <c r="AK8" s="75"/>
      <c r="AL8" s="75"/>
    </row>
    <row r="9" spans="1:38" x14ac:dyDescent="0.25">
      <c r="A9" s="76"/>
      <c r="B9" s="77"/>
      <c r="C9" s="77"/>
      <c r="D9" s="77"/>
      <c r="E9" s="77"/>
      <c r="F9" s="77"/>
      <c r="G9" s="77"/>
      <c r="H9" s="77"/>
      <c r="I9" s="77"/>
      <c r="J9" s="80"/>
      <c r="K9" s="77"/>
      <c r="L9" s="77"/>
      <c r="M9"/>
      <c r="N9" s="77"/>
      <c r="O9" s="77"/>
      <c r="P9" s="88"/>
      <c r="Q9" s="88"/>
      <c r="R9" s="88"/>
      <c r="S9" s="88"/>
      <c r="T9"/>
      <c r="U9" s="77"/>
      <c r="V9" s="77"/>
      <c r="W9" s="88"/>
      <c r="X9"/>
      <c r="Y9" s="77"/>
      <c r="Z9" s="77"/>
      <c r="AA9" s="88"/>
      <c r="AB9" s="88"/>
      <c r="AC9"/>
      <c r="AD9" s="77"/>
      <c r="AE9" s="77"/>
      <c r="AF9"/>
      <c r="AG9" s="77"/>
      <c r="AH9" s="77"/>
      <c r="AI9"/>
      <c r="AJ9" s="77"/>
      <c r="AK9" s="77"/>
      <c r="AL9" s="77"/>
    </row>
    <row r="10" spans="1:38" x14ac:dyDescent="0.25">
      <c r="A10" s="74"/>
      <c r="B10" s="75"/>
      <c r="C10" s="75"/>
      <c r="D10" s="75"/>
      <c r="E10" s="75"/>
      <c r="F10" s="75"/>
      <c r="G10" s="75"/>
      <c r="H10" s="75"/>
      <c r="I10" s="75"/>
      <c r="J10" s="79"/>
      <c r="K10" s="75"/>
      <c r="L10" s="75"/>
      <c r="M10"/>
      <c r="N10" s="75"/>
      <c r="O10" s="75"/>
      <c r="P10" s="87"/>
      <c r="Q10" s="87"/>
      <c r="R10" s="87"/>
      <c r="S10" s="87"/>
      <c r="T10"/>
      <c r="U10" s="75"/>
      <c r="V10" s="75"/>
      <c r="W10" s="87"/>
      <c r="X10"/>
      <c r="Y10" s="75"/>
      <c r="Z10" s="75"/>
      <c r="AA10" s="87"/>
      <c r="AB10" s="87"/>
      <c r="AC10"/>
      <c r="AD10" s="75"/>
      <c r="AE10" s="75"/>
      <c r="AF10"/>
      <c r="AG10" s="75"/>
      <c r="AH10" s="75"/>
      <c r="AI10"/>
      <c r="AJ10" s="75"/>
      <c r="AK10" s="75"/>
      <c r="AL10" s="75"/>
    </row>
    <row r="11" spans="1:38" x14ac:dyDescent="0.25">
      <c r="A11" s="76"/>
      <c r="B11" s="77"/>
      <c r="C11" s="77"/>
      <c r="D11" s="77"/>
      <c r="E11" s="77"/>
      <c r="F11" s="77"/>
      <c r="G11" s="77"/>
      <c r="H11" s="77"/>
      <c r="I11" s="77"/>
      <c r="J11" s="80"/>
      <c r="K11" s="77"/>
      <c r="L11" s="77"/>
      <c r="M11"/>
      <c r="N11" s="77"/>
      <c r="O11" s="77"/>
      <c r="P11" s="88"/>
      <c r="Q11" s="88"/>
      <c r="R11" s="88"/>
      <c r="S11" s="88"/>
      <c r="T11"/>
      <c r="U11" s="77"/>
      <c r="V11" s="77"/>
      <c r="W11" s="88"/>
      <c r="X11"/>
      <c r="Y11" s="77"/>
      <c r="Z11" s="77"/>
      <c r="AA11" s="88"/>
      <c r="AB11" s="88"/>
      <c r="AC11"/>
      <c r="AD11" s="77"/>
      <c r="AE11" s="77"/>
      <c r="AF11"/>
      <c r="AG11" s="77"/>
      <c r="AH11" s="77"/>
      <c r="AI11"/>
      <c r="AJ11" s="77"/>
      <c r="AK11" s="77"/>
      <c r="AL11" s="77"/>
    </row>
    <row r="12" spans="1:38" x14ac:dyDescent="0.25">
      <c r="A12" s="74"/>
      <c r="B12" s="75"/>
      <c r="C12" s="75"/>
      <c r="D12" s="75"/>
      <c r="E12" s="75"/>
      <c r="F12" s="75"/>
      <c r="G12" s="75"/>
      <c r="H12" s="75"/>
      <c r="I12" s="75"/>
      <c r="J12" s="79"/>
      <c r="K12" s="75"/>
      <c r="L12" s="75"/>
      <c r="M12"/>
      <c r="N12" s="75"/>
      <c r="O12" s="75"/>
      <c r="P12" s="87"/>
      <c r="Q12" s="87"/>
      <c r="R12" s="87"/>
      <c r="S12" s="87"/>
      <c r="T12"/>
      <c r="U12" s="75"/>
      <c r="V12" s="75"/>
      <c r="W12" s="87"/>
      <c r="X12"/>
      <c r="Y12" s="75"/>
      <c r="Z12" s="75"/>
      <c r="AA12" s="87"/>
      <c r="AB12" s="87"/>
      <c r="AC12"/>
      <c r="AD12" s="75"/>
      <c r="AE12" s="75"/>
      <c r="AF12"/>
      <c r="AG12" s="75"/>
      <c r="AH12" s="75"/>
      <c r="AI12"/>
      <c r="AJ12" s="75"/>
      <c r="AK12" s="75"/>
      <c r="AL12" s="75"/>
    </row>
    <row r="13" spans="1:38" x14ac:dyDescent="0.25">
      <c r="A13" s="76"/>
      <c r="B13" s="77"/>
      <c r="C13" s="77"/>
      <c r="D13" s="77"/>
      <c r="E13" s="77"/>
      <c r="F13" s="77"/>
      <c r="G13" s="77"/>
      <c r="H13" s="77"/>
      <c r="I13" s="77"/>
      <c r="J13" s="80"/>
      <c r="K13" s="77"/>
      <c r="L13" s="77"/>
      <c r="M13"/>
      <c r="N13" s="77"/>
      <c r="O13" s="77"/>
      <c r="P13" s="88"/>
      <c r="Q13" s="88"/>
      <c r="R13" s="88"/>
      <c r="S13" s="88"/>
      <c r="T13"/>
      <c r="U13" s="77"/>
      <c r="V13" s="77"/>
      <c r="W13" s="88"/>
      <c r="X13"/>
      <c r="Y13" s="77"/>
      <c r="Z13" s="77"/>
      <c r="AA13" s="88"/>
      <c r="AB13" s="88"/>
      <c r="AC13"/>
      <c r="AD13" s="77"/>
      <c r="AE13" s="77"/>
      <c r="AF13"/>
      <c r="AG13" s="77"/>
      <c r="AH13" s="77"/>
      <c r="AI13"/>
      <c r="AJ13" s="77"/>
      <c r="AK13" s="77"/>
      <c r="AL13" s="77"/>
    </row>
    <row r="14" spans="1:38" x14ac:dyDescent="0.25">
      <c r="A14" s="74"/>
      <c r="B14" s="75"/>
      <c r="C14" s="75"/>
      <c r="D14" s="75"/>
      <c r="E14" s="75"/>
      <c r="F14" s="75"/>
      <c r="G14" s="75"/>
      <c r="H14" s="75"/>
      <c r="I14" s="75"/>
      <c r="J14" s="79"/>
      <c r="K14" s="75"/>
      <c r="L14" s="75"/>
      <c r="M14"/>
      <c r="N14" s="75"/>
      <c r="O14" s="75"/>
      <c r="P14" s="87"/>
      <c r="Q14" s="87"/>
      <c r="R14" s="87"/>
      <c r="S14" s="87"/>
      <c r="T14"/>
      <c r="U14" s="75"/>
      <c r="V14" s="75"/>
      <c r="W14" s="87"/>
      <c r="X14"/>
      <c r="Y14" s="75"/>
      <c r="Z14" s="75"/>
      <c r="AA14" s="87"/>
      <c r="AB14" s="87"/>
      <c r="AC14"/>
      <c r="AD14" s="75"/>
      <c r="AE14" s="75"/>
      <c r="AF14"/>
      <c r="AG14" s="75"/>
      <c r="AH14" s="75"/>
      <c r="AI14"/>
      <c r="AJ14" s="75"/>
      <c r="AK14" s="75"/>
      <c r="AL14" s="75"/>
    </row>
    <row r="15" spans="1:38" x14ac:dyDescent="0.25">
      <c r="A15" s="76"/>
      <c r="B15" s="77"/>
      <c r="C15" s="77"/>
      <c r="D15" s="77"/>
      <c r="E15" s="77"/>
      <c r="F15" s="77"/>
      <c r="G15" s="77"/>
      <c r="H15" s="77"/>
      <c r="I15" s="77"/>
      <c r="J15" s="80"/>
      <c r="K15" s="77"/>
      <c r="L15" s="77"/>
      <c r="M15"/>
      <c r="N15" s="77"/>
      <c r="O15" s="77"/>
      <c r="P15" s="88"/>
      <c r="Q15" s="88"/>
      <c r="R15" s="88"/>
      <c r="S15" s="88"/>
      <c r="T15"/>
      <c r="U15" s="77"/>
      <c r="V15" s="77"/>
      <c r="W15" s="88"/>
      <c r="X15"/>
      <c r="Y15" s="77"/>
      <c r="Z15" s="77"/>
      <c r="AA15" s="88"/>
      <c r="AB15" s="88"/>
      <c r="AC15"/>
      <c r="AD15" s="77"/>
      <c r="AE15" s="77"/>
      <c r="AF15"/>
      <c r="AG15" s="77"/>
      <c r="AH15" s="77"/>
      <c r="AI15"/>
      <c r="AJ15" s="77"/>
      <c r="AK15" s="77"/>
      <c r="AL15" s="77"/>
    </row>
    <row r="16" spans="1:38" x14ac:dyDescent="0.25">
      <c r="A16" s="74"/>
      <c r="B16" s="75"/>
      <c r="C16" s="75"/>
      <c r="D16" s="75"/>
      <c r="E16" s="75"/>
      <c r="F16" s="75"/>
      <c r="G16" s="75"/>
      <c r="H16" s="75"/>
      <c r="I16" s="75"/>
      <c r="J16" s="79"/>
      <c r="K16" s="75"/>
      <c r="L16" s="75"/>
      <c r="M16"/>
      <c r="N16" s="75"/>
      <c r="O16" s="75"/>
      <c r="P16" s="87"/>
      <c r="Q16" s="87"/>
      <c r="R16" s="87"/>
      <c r="S16" s="87"/>
      <c r="T16"/>
      <c r="U16" s="75"/>
      <c r="V16" s="75"/>
      <c r="W16" s="87"/>
      <c r="X16"/>
      <c r="Y16" s="75"/>
      <c r="Z16" s="75"/>
      <c r="AA16" s="87"/>
      <c r="AB16" s="87"/>
      <c r="AC16"/>
      <c r="AD16" s="75"/>
      <c r="AE16" s="75"/>
      <c r="AF16"/>
      <c r="AG16" s="75"/>
      <c r="AH16" s="75"/>
      <c r="AI16"/>
      <c r="AJ16" s="75"/>
      <c r="AK16" s="75"/>
      <c r="AL16" s="75"/>
    </row>
    <row r="17" spans="1:38" x14ac:dyDescent="0.25">
      <c r="A17" s="76"/>
      <c r="B17" s="77"/>
      <c r="C17" s="77"/>
      <c r="D17" s="77"/>
      <c r="E17" s="77"/>
      <c r="F17" s="77"/>
      <c r="G17" s="77"/>
      <c r="H17" s="77"/>
      <c r="I17" s="77"/>
      <c r="J17" s="80"/>
      <c r="K17" s="77"/>
      <c r="L17" s="77"/>
      <c r="M17"/>
      <c r="N17" s="77"/>
      <c r="O17" s="77"/>
      <c r="P17" s="88"/>
      <c r="Q17" s="88"/>
      <c r="R17" s="88"/>
      <c r="S17" s="88"/>
      <c r="T17"/>
      <c r="U17" s="77"/>
      <c r="V17" s="77"/>
      <c r="W17" s="88"/>
      <c r="X17"/>
      <c r="Y17" s="77"/>
      <c r="Z17" s="77"/>
      <c r="AA17" s="88"/>
      <c r="AB17" s="88"/>
      <c r="AC17"/>
      <c r="AD17" s="77"/>
      <c r="AE17" s="77"/>
      <c r="AF17"/>
      <c r="AG17" s="77"/>
      <c r="AH17" s="77"/>
      <c r="AI17"/>
      <c r="AJ17" s="77"/>
      <c r="AK17" s="77"/>
      <c r="AL17" s="77"/>
    </row>
    <row r="18" spans="1:38" x14ac:dyDescent="0.25">
      <c r="A18" s="74"/>
      <c r="B18" s="75"/>
      <c r="C18" s="75"/>
      <c r="D18" s="75"/>
      <c r="E18" s="75"/>
      <c r="F18" s="75"/>
      <c r="G18" s="75"/>
      <c r="H18" s="75"/>
      <c r="I18" s="75"/>
      <c r="J18" s="79"/>
      <c r="K18" s="75"/>
      <c r="L18" s="75"/>
      <c r="M18"/>
      <c r="N18" s="75"/>
      <c r="O18" s="75"/>
      <c r="P18" s="87"/>
      <c r="Q18" s="87"/>
      <c r="R18" s="87"/>
      <c r="S18" s="87"/>
      <c r="T18"/>
      <c r="U18" s="75"/>
      <c r="V18" s="75"/>
      <c r="W18" s="87"/>
      <c r="X18"/>
      <c r="Y18" s="75"/>
      <c r="Z18" s="75"/>
      <c r="AA18" s="87"/>
      <c r="AB18" s="87"/>
      <c r="AC18"/>
      <c r="AD18" s="75"/>
      <c r="AE18" s="75"/>
      <c r="AF18"/>
      <c r="AG18" s="75"/>
      <c r="AH18" s="75"/>
      <c r="AI18"/>
      <c r="AJ18" s="75"/>
      <c r="AK18" s="75"/>
      <c r="AL18" s="75"/>
    </row>
    <row r="19" spans="1:38" x14ac:dyDescent="0.25">
      <c r="A19" s="76"/>
      <c r="B19" s="77"/>
      <c r="C19" s="77"/>
      <c r="D19" s="77"/>
      <c r="E19" s="77"/>
      <c r="F19" s="77"/>
      <c r="G19" s="77"/>
      <c r="H19" s="77"/>
      <c r="I19" s="77"/>
      <c r="J19" s="80"/>
      <c r="K19" s="77"/>
      <c r="L19" s="77"/>
      <c r="M19"/>
      <c r="N19" s="77"/>
      <c r="O19" s="77"/>
      <c r="P19" s="88"/>
      <c r="Q19" s="88"/>
      <c r="R19" s="88"/>
      <c r="S19" s="88"/>
      <c r="T19"/>
      <c r="U19" s="77"/>
      <c r="V19" s="77"/>
      <c r="W19" s="88"/>
      <c r="X19"/>
      <c r="Y19" s="77"/>
      <c r="Z19" s="77"/>
      <c r="AA19" s="88"/>
      <c r="AB19" s="88"/>
      <c r="AC19"/>
      <c r="AD19" s="77"/>
      <c r="AE19" s="77"/>
      <c r="AF19"/>
      <c r="AG19" s="77"/>
      <c r="AH19" s="77"/>
      <c r="AI19"/>
      <c r="AJ19" s="77"/>
      <c r="AK19" s="77"/>
      <c r="AL19" s="77"/>
    </row>
    <row r="20" spans="1:38" x14ac:dyDescent="0.25">
      <c r="A20" s="74"/>
      <c r="B20" s="75"/>
      <c r="C20" s="75"/>
      <c r="D20" s="75"/>
      <c r="E20" s="75"/>
      <c r="F20" s="75"/>
      <c r="G20" s="75"/>
      <c r="H20" s="75"/>
      <c r="I20" s="75"/>
      <c r="J20" s="79"/>
      <c r="K20" s="75"/>
      <c r="L20" s="75"/>
      <c r="M20"/>
      <c r="N20" s="75"/>
      <c r="O20" s="75"/>
      <c r="P20" s="87"/>
      <c r="Q20" s="87"/>
      <c r="R20" s="87"/>
      <c r="S20" s="87"/>
      <c r="T20"/>
      <c r="U20" s="75"/>
      <c r="V20" s="75"/>
      <c r="W20" s="87"/>
      <c r="X20"/>
      <c r="Y20" s="75"/>
      <c r="Z20" s="75"/>
      <c r="AA20" s="87"/>
      <c r="AB20" s="87"/>
      <c r="AC20"/>
      <c r="AD20" s="75"/>
      <c r="AE20" s="75"/>
      <c r="AF20"/>
      <c r="AG20" s="75"/>
      <c r="AH20" s="75"/>
      <c r="AI20"/>
      <c r="AJ20" s="75"/>
      <c r="AK20" s="75"/>
      <c r="AL20" s="75"/>
    </row>
    <row r="21" spans="1:38" x14ac:dyDescent="0.25">
      <c r="A21" s="76"/>
      <c r="B21" s="77"/>
      <c r="C21" s="77"/>
      <c r="D21" s="77"/>
      <c r="E21" s="77"/>
      <c r="F21" s="77"/>
      <c r="G21" s="77"/>
      <c r="H21" s="77"/>
      <c r="I21" s="77"/>
      <c r="J21" s="80"/>
      <c r="K21" s="77"/>
      <c r="L21" s="77"/>
      <c r="M21"/>
      <c r="N21" s="77"/>
      <c r="O21" s="77"/>
      <c r="P21" s="88"/>
      <c r="Q21" s="88"/>
      <c r="R21" s="88"/>
      <c r="S21" s="88"/>
      <c r="T21"/>
      <c r="U21" s="77"/>
      <c r="V21" s="77"/>
      <c r="W21" s="88"/>
      <c r="X21"/>
      <c r="Y21" s="77"/>
      <c r="Z21" s="77"/>
      <c r="AA21" s="88"/>
      <c r="AB21" s="88"/>
      <c r="AC21"/>
      <c r="AD21" s="77"/>
      <c r="AE21" s="77"/>
      <c r="AF21"/>
      <c r="AG21" s="77"/>
      <c r="AH21" s="77"/>
      <c r="AI21"/>
      <c r="AJ21" s="77"/>
      <c r="AK21" s="77"/>
      <c r="AL21" s="77"/>
    </row>
    <row r="22" spans="1:38" x14ac:dyDescent="0.25">
      <c r="A22" s="74"/>
      <c r="B22" s="75"/>
      <c r="C22" s="75"/>
      <c r="D22" s="75"/>
      <c r="E22" s="75"/>
      <c r="F22" s="75"/>
      <c r="G22" s="75"/>
      <c r="H22" s="75"/>
      <c r="I22" s="75"/>
      <c r="J22" s="79"/>
      <c r="K22" s="75"/>
      <c r="L22" s="75"/>
      <c r="M22"/>
      <c r="N22" s="75"/>
      <c r="O22" s="75"/>
      <c r="P22" s="87"/>
      <c r="Q22" s="87"/>
      <c r="R22" s="87"/>
      <c r="S22" s="87"/>
      <c r="T22"/>
      <c r="U22" s="75"/>
      <c r="V22" s="75"/>
      <c r="W22" s="87"/>
      <c r="X22"/>
      <c r="Y22" s="75"/>
      <c r="Z22" s="75"/>
      <c r="AA22" s="87"/>
      <c r="AB22" s="87"/>
      <c r="AC22"/>
      <c r="AD22" s="75"/>
      <c r="AE22" s="75"/>
      <c r="AF22"/>
      <c r="AG22" s="75"/>
      <c r="AH22" s="75"/>
      <c r="AI22"/>
      <c r="AJ22" s="75"/>
      <c r="AK22" s="75"/>
      <c r="AL22" s="75"/>
    </row>
    <row r="23" spans="1:38" x14ac:dyDescent="0.25">
      <c r="A23" s="76"/>
      <c r="B23" s="77"/>
      <c r="C23" s="77"/>
      <c r="D23" s="77"/>
      <c r="E23" s="77"/>
      <c r="F23" s="77"/>
      <c r="G23" s="77"/>
      <c r="H23" s="77"/>
      <c r="I23" s="77"/>
      <c r="J23" s="80"/>
      <c r="K23" s="77"/>
      <c r="L23" s="77"/>
      <c r="M23"/>
      <c r="N23" s="77"/>
      <c r="O23" s="77"/>
      <c r="P23" s="88"/>
      <c r="Q23" s="88"/>
      <c r="R23" s="88"/>
      <c r="S23" s="88"/>
      <c r="T23"/>
      <c r="U23" s="77"/>
      <c r="V23" s="77"/>
      <c r="W23" s="88"/>
      <c r="X23"/>
      <c r="Y23" s="77"/>
      <c r="Z23" s="77"/>
      <c r="AA23" s="88"/>
      <c r="AB23" s="88"/>
      <c r="AC23"/>
      <c r="AD23" s="77"/>
      <c r="AE23" s="77"/>
      <c r="AF23"/>
      <c r="AG23" s="77"/>
      <c r="AH23" s="77"/>
      <c r="AI23"/>
      <c r="AJ23" s="77"/>
      <c r="AK23" s="77"/>
      <c r="AL23" s="77"/>
    </row>
    <row r="24" spans="1:38" x14ac:dyDescent="0.25">
      <c r="A24" s="74"/>
      <c r="B24" s="75"/>
      <c r="C24" s="75"/>
      <c r="D24" s="75"/>
      <c r="E24" s="75"/>
      <c r="F24" s="75"/>
      <c r="G24" s="75"/>
      <c r="H24" s="75"/>
      <c r="I24" s="75"/>
      <c r="J24" s="79"/>
      <c r="K24" s="75"/>
      <c r="L24" s="75"/>
      <c r="M24"/>
      <c r="N24" s="75"/>
      <c r="O24" s="75"/>
      <c r="P24" s="87"/>
      <c r="Q24" s="87"/>
      <c r="R24" s="87"/>
      <c r="S24" s="87"/>
      <c r="T24"/>
      <c r="U24" s="75"/>
      <c r="V24" s="75"/>
      <c r="W24" s="87"/>
      <c r="X24"/>
      <c r="Y24" s="75"/>
      <c r="Z24" s="75"/>
      <c r="AA24" s="87"/>
      <c r="AB24" s="87"/>
      <c r="AC24"/>
      <c r="AD24" s="75"/>
      <c r="AE24" s="75"/>
      <c r="AF24"/>
      <c r="AG24" s="75"/>
      <c r="AH24" s="75"/>
      <c r="AI24"/>
      <c r="AJ24" s="75"/>
      <c r="AK24" s="75"/>
      <c r="AL24" s="75"/>
    </row>
    <row r="25" spans="1:38" x14ac:dyDescent="0.25">
      <c r="A25" s="76"/>
      <c r="B25" s="77"/>
      <c r="C25" s="77"/>
      <c r="D25" s="77"/>
      <c r="E25" s="77"/>
      <c r="F25" s="77"/>
      <c r="G25" s="77"/>
      <c r="H25" s="77"/>
      <c r="I25" s="77"/>
      <c r="J25" s="80"/>
      <c r="K25" s="77"/>
      <c r="L25" s="77"/>
      <c r="M25"/>
      <c r="N25" s="77"/>
      <c r="O25" s="77"/>
      <c r="P25" s="88"/>
      <c r="Q25" s="88"/>
      <c r="R25" s="88"/>
      <c r="S25" s="88"/>
      <c r="T25"/>
      <c r="U25" s="77"/>
      <c r="V25" s="77"/>
      <c r="W25" s="88"/>
      <c r="X25"/>
      <c r="Y25" s="77"/>
      <c r="Z25" s="77"/>
      <c r="AA25" s="88"/>
      <c r="AB25" s="88"/>
      <c r="AC25"/>
      <c r="AD25" s="77"/>
      <c r="AE25" s="77"/>
      <c r="AF25"/>
      <c r="AG25" s="77"/>
      <c r="AH25" s="77"/>
      <c r="AI25"/>
      <c r="AJ25" s="77"/>
      <c r="AK25" s="77"/>
      <c r="AL25" s="77"/>
    </row>
    <row r="26" spans="1:38" x14ac:dyDescent="0.25">
      <c r="A26" s="74"/>
      <c r="B26" s="75"/>
      <c r="C26" s="75"/>
      <c r="D26" s="75"/>
      <c r="E26" s="75"/>
      <c r="F26" s="75"/>
      <c r="G26" s="75"/>
      <c r="H26" s="75"/>
      <c r="I26" s="75"/>
      <c r="J26" s="79"/>
      <c r="K26" s="75"/>
      <c r="L26" s="75"/>
      <c r="M26"/>
      <c r="N26" s="75"/>
      <c r="O26" s="75"/>
      <c r="P26" s="87"/>
      <c r="Q26" s="87"/>
      <c r="R26" s="87"/>
      <c r="S26" s="87"/>
      <c r="T26"/>
      <c r="U26" s="75"/>
      <c r="V26" s="75"/>
      <c r="W26" s="87"/>
      <c r="X26"/>
      <c r="Y26" s="75"/>
      <c r="Z26" s="75"/>
      <c r="AA26" s="87"/>
      <c r="AB26" s="87"/>
      <c r="AC26"/>
      <c r="AD26" s="75"/>
      <c r="AE26" s="75"/>
      <c r="AF26"/>
      <c r="AG26" s="75"/>
      <c r="AH26" s="75"/>
      <c r="AI26"/>
      <c r="AJ26" s="75"/>
      <c r="AK26" s="75"/>
      <c r="AL26" s="75"/>
    </row>
    <row r="27" spans="1:38" x14ac:dyDescent="0.25">
      <c r="A27" s="76"/>
      <c r="B27" s="77"/>
      <c r="C27" s="77"/>
      <c r="D27" s="77"/>
      <c r="E27" s="77"/>
      <c r="F27" s="77"/>
      <c r="G27" s="77"/>
      <c r="H27" s="77"/>
      <c r="I27" s="77"/>
      <c r="J27" s="80"/>
      <c r="K27" s="77"/>
      <c r="L27" s="77"/>
      <c r="M27"/>
      <c r="N27" s="77"/>
      <c r="O27" s="77"/>
      <c r="P27" s="88"/>
      <c r="Q27" s="88"/>
      <c r="R27" s="88"/>
      <c r="S27" s="88"/>
      <c r="T27"/>
      <c r="U27" s="77"/>
      <c r="V27" s="77"/>
      <c r="W27" s="88"/>
      <c r="X27"/>
      <c r="Y27" s="77"/>
      <c r="Z27" s="77"/>
      <c r="AA27" s="88"/>
      <c r="AB27" s="88"/>
      <c r="AC27"/>
      <c r="AD27" s="77"/>
      <c r="AE27" s="77"/>
      <c r="AF27"/>
      <c r="AG27" s="77"/>
      <c r="AH27" s="77"/>
      <c r="AI27"/>
      <c r="AJ27" s="77"/>
      <c r="AK27" s="77"/>
      <c r="AL27" s="77"/>
    </row>
    <row r="28" spans="1:38" x14ac:dyDescent="0.25">
      <c r="A28" s="74"/>
      <c r="B28" s="75"/>
      <c r="C28" s="75"/>
      <c r="D28" s="75"/>
      <c r="E28" s="75"/>
      <c r="F28" s="75"/>
      <c r="G28" s="75"/>
      <c r="H28" s="75"/>
      <c r="I28" s="75"/>
      <c r="J28" s="79"/>
      <c r="K28" s="75"/>
      <c r="L28" s="75"/>
      <c r="M28"/>
      <c r="N28" s="75"/>
      <c r="O28" s="75"/>
      <c r="P28" s="87"/>
      <c r="Q28" s="87"/>
      <c r="R28" s="87"/>
      <c r="S28" s="87"/>
      <c r="T28"/>
      <c r="U28" s="75"/>
      <c r="V28" s="75"/>
      <c r="W28" s="87"/>
      <c r="X28"/>
      <c r="Y28" s="75"/>
      <c r="Z28" s="75"/>
      <c r="AA28" s="87"/>
      <c r="AB28" s="87"/>
      <c r="AC28"/>
      <c r="AD28" s="75"/>
      <c r="AE28" s="75"/>
      <c r="AF28"/>
      <c r="AG28" s="75"/>
      <c r="AH28" s="75"/>
      <c r="AI28"/>
      <c r="AJ28" s="75"/>
      <c r="AK28" s="75"/>
      <c r="AL28" s="75"/>
    </row>
    <row r="29" spans="1:38" x14ac:dyDescent="0.25">
      <c r="A29" s="76"/>
      <c r="B29" s="77"/>
      <c r="C29" s="77"/>
      <c r="D29" s="77"/>
      <c r="E29" s="77"/>
      <c r="F29" s="77"/>
      <c r="G29" s="77"/>
      <c r="H29" s="77"/>
      <c r="I29" s="77"/>
      <c r="J29" s="80"/>
      <c r="K29" s="77"/>
      <c r="L29" s="77"/>
      <c r="M29"/>
      <c r="N29" s="77"/>
      <c r="O29" s="77"/>
      <c r="P29" s="88"/>
      <c r="Q29" s="88"/>
      <c r="R29" s="88"/>
      <c r="S29" s="88"/>
      <c r="T29"/>
      <c r="U29" s="77"/>
      <c r="V29" s="77"/>
      <c r="W29" s="88"/>
      <c r="X29"/>
      <c r="Y29" s="77"/>
      <c r="Z29" s="77"/>
      <c r="AA29" s="88"/>
      <c r="AB29" s="88"/>
      <c r="AC29"/>
      <c r="AD29" s="77"/>
      <c r="AE29" s="77"/>
      <c r="AF29"/>
      <c r="AG29" s="77"/>
      <c r="AH29" s="77"/>
      <c r="AI29"/>
      <c r="AJ29" s="77"/>
      <c r="AK29" s="77"/>
      <c r="AL29" s="77"/>
    </row>
    <row r="30" spans="1:38" x14ac:dyDescent="0.25">
      <c r="A30" s="74"/>
      <c r="B30" s="75"/>
      <c r="C30" s="75"/>
      <c r="D30" s="75"/>
      <c r="E30" s="75"/>
      <c r="F30" s="75"/>
      <c r="G30" s="75"/>
      <c r="H30" s="75"/>
      <c r="I30" s="75"/>
      <c r="J30" s="79"/>
      <c r="K30" s="75"/>
      <c r="L30" s="75"/>
      <c r="M30"/>
      <c r="N30" s="75"/>
      <c r="O30" s="75"/>
      <c r="P30" s="87"/>
      <c r="Q30" s="87"/>
      <c r="R30" s="87"/>
      <c r="S30" s="87"/>
      <c r="T30"/>
      <c r="U30" s="75"/>
      <c r="V30" s="75"/>
      <c r="W30" s="87"/>
      <c r="X30"/>
      <c r="Y30" s="75"/>
      <c r="Z30" s="75"/>
      <c r="AA30" s="87"/>
      <c r="AB30" s="87"/>
      <c r="AC30"/>
      <c r="AD30" s="75"/>
      <c r="AE30" s="75"/>
      <c r="AF30"/>
      <c r="AG30" s="75"/>
      <c r="AH30" s="75"/>
      <c r="AI30"/>
      <c r="AJ30" s="75"/>
      <c r="AK30" s="75"/>
      <c r="AL30" s="75"/>
    </row>
    <row r="31" spans="1:38" x14ac:dyDescent="0.25">
      <c r="A31" s="76"/>
      <c r="B31" s="77"/>
      <c r="C31" s="77"/>
      <c r="D31" s="77"/>
      <c r="E31" s="77"/>
      <c r="F31" s="77"/>
      <c r="G31" s="77"/>
      <c r="H31" s="77"/>
      <c r="I31" s="77"/>
      <c r="J31" s="80"/>
      <c r="K31" s="77"/>
      <c r="L31" s="77"/>
      <c r="M31"/>
      <c r="N31" s="77"/>
      <c r="O31" s="77"/>
      <c r="P31" s="88"/>
      <c r="Q31" s="88"/>
      <c r="R31" s="88"/>
      <c r="S31" s="88"/>
      <c r="T31"/>
      <c r="U31" s="77"/>
      <c r="V31" s="77"/>
      <c r="W31" s="88"/>
      <c r="X31"/>
      <c r="Y31" s="77"/>
      <c r="Z31" s="77"/>
      <c r="AA31" s="88"/>
      <c r="AB31" s="88"/>
      <c r="AC31"/>
      <c r="AD31" s="77"/>
      <c r="AE31" s="77"/>
      <c r="AF31"/>
      <c r="AG31" s="77"/>
      <c r="AH31" s="77"/>
      <c r="AI31"/>
      <c r="AJ31" s="77"/>
      <c r="AK31" s="77"/>
      <c r="AL31" s="77"/>
    </row>
    <row r="32" spans="1:38" x14ac:dyDescent="0.25">
      <c r="A32" s="74"/>
      <c r="B32" s="75"/>
      <c r="C32" s="75"/>
      <c r="D32" s="75"/>
      <c r="E32" s="75"/>
      <c r="F32" s="75"/>
      <c r="G32" s="75"/>
      <c r="H32" s="75"/>
      <c r="I32" s="75"/>
      <c r="J32" s="79"/>
      <c r="K32" s="75"/>
      <c r="L32" s="75"/>
      <c r="M32"/>
      <c r="N32" s="75"/>
      <c r="O32" s="75"/>
      <c r="P32" s="87"/>
      <c r="Q32" s="87"/>
      <c r="R32" s="87"/>
      <c r="S32" s="87"/>
      <c r="T32"/>
      <c r="U32" s="75"/>
      <c r="V32" s="75"/>
      <c r="W32" s="87"/>
      <c r="X32"/>
      <c r="Y32" s="75"/>
      <c r="Z32" s="75"/>
      <c r="AA32" s="87"/>
      <c r="AB32" s="87"/>
      <c r="AC32"/>
      <c r="AD32" s="75"/>
      <c r="AE32" s="75"/>
      <c r="AF32"/>
      <c r="AG32" s="75"/>
      <c r="AH32" s="75"/>
      <c r="AI32"/>
      <c r="AJ32" s="75"/>
      <c r="AK32" s="75"/>
      <c r="AL32" s="75"/>
    </row>
    <row r="33" spans="1:38" x14ac:dyDescent="0.25">
      <c r="A33" s="76"/>
      <c r="B33" s="77"/>
      <c r="C33" s="77"/>
      <c r="D33" s="77"/>
      <c r="E33" s="77"/>
      <c r="F33" s="77"/>
      <c r="G33" s="77"/>
      <c r="H33" s="77"/>
      <c r="I33" s="77"/>
      <c r="J33" s="80"/>
      <c r="K33" s="77"/>
      <c r="L33" s="77"/>
      <c r="M33"/>
      <c r="N33" s="77"/>
      <c r="O33" s="77"/>
      <c r="P33" s="88"/>
      <c r="Q33" s="88"/>
      <c r="R33" s="88"/>
      <c r="S33" s="88"/>
      <c r="T33"/>
      <c r="U33" s="77"/>
      <c r="V33" s="77"/>
      <c r="W33" s="88"/>
      <c r="X33"/>
      <c r="Y33" s="77"/>
      <c r="Z33" s="77"/>
      <c r="AA33" s="88"/>
      <c r="AB33" s="88"/>
      <c r="AC33"/>
      <c r="AD33" s="77"/>
      <c r="AE33" s="77"/>
      <c r="AF33"/>
      <c r="AG33" s="77"/>
      <c r="AH33" s="77"/>
      <c r="AI33"/>
      <c r="AJ33" s="77"/>
      <c r="AK33" s="77"/>
      <c r="AL33" s="77"/>
    </row>
    <row r="34" spans="1:38" x14ac:dyDescent="0.25">
      <c r="A34" s="74"/>
      <c r="B34" s="75"/>
      <c r="C34" s="75"/>
      <c r="D34" s="75"/>
      <c r="E34" s="75"/>
      <c r="F34" s="75"/>
      <c r="G34" s="75"/>
      <c r="H34" s="75"/>
      <c r="I34" s="75"/>
      <c r="J34" s="79"/>
      <c r="K34" s="75"/>
      <c r="L34" s="75"/>
      <c r="M34"/>
      <c r="N34" s="75"/>
      <c r="O34" s="75"/>
      <c r="P34" s="87"/>
      <c r="Q34" s="87"/>
      <c r="R34" s="87"/>
      <c r="S34" s="87"/>
      <c r="T34"/>
      <c r="U34" s="75"/>
      <c r="V34" s="75"/>
      <c r="W34" s="87"/>
      <c r="X34"/>
      <c r="Y34" s="75"/>
      <c r="Z34" s="75"/>
      <c r="AA34" s="87"/>
      <c r="AB34" s="87"/>
      <c r="AC34"/>
      <c r="AD34" s="75"/>
      <c r="AE34" s="75"/>
      <c r="AF34"/>
      <c r="AG34" s="75"/>
      <c r="AH34" s="75"/>
      <c r="AI34"/>
      <c r="AJ34" s="75"/>
      <c r="AK34" s="75"/>
      <c r="AL34" s="75"/>
    </row>
    <row r="35" spans="1:38" x14ac:dyDescent="0.25">
      <c r="A35" s="76"/>
      <c r="B35" s="77"/>
      <c r="C35" s="77"/>
      <c r="D35" s="77"/>
      <c r="E35" s="77"/>
      <c r="F35" s="77"/>
      <c r="G35" s="77"/>
      <c r="H35" s="77"/>
      <c r="I35" s="77"/>
      <c r="J35" s="80"/>
      <c r="K35" s="77"/>
      <c r="L35" s="77"/>
      <c r="M35"/>
      <c r="N35" s="77"/>
      <c r="O35" s="77"/>
      <c r="P35" s="88"/>
      <c r="Q35" s="88"/>
      <c r="R35" s="88"/>
      <c r="S35" s="88"/>
      <c r="T35"/>
      <c r="U35" s="77"/>
      <c r="V35" s="77"/>
      <c r="W35" s="88"/>
      <c r="X35"/>
      <c r="Y35" s="77"/>
      <c r="Z35" s="77"/>
      <c r="AA35" s="88"/>
      <c r="AB35" s="88"/>
      <c r="AC35"/>
      <c r="AD35" s="77"/>
      <c r="AE35" s="77"/>
      <c r="AF35"/>
      <c r="AG35" s="77"/>
      <c r="AH35" s="77"/>
      <c r="AI35"/>
      <c r="AJ35" s="77"/>
      <c r="AK35" s="77"/>
      <c r="AL35" s="77"/>
    </row>
    <row r="36" spans="1:38" x14ac:dyDescent="0.25">
      <c r="A36" s="74"/>
      <c r="B36" s="75"/>
      <c r="C36" s="75"/>
      <c r="D36" s="75"/>
      <c r="E36" s="75"/>
      <c r="F36" s="75"/>
      <c r="G36" s="75"/>
      <c r="H36" s="75"/>
      <c r="I36" s="75"/>
      <c r="J36" s="79"/>
      <c r="K36" s="75"/>
      <c r="L36" s="75"/>
      <c r="M36"/>
      <c r="N36" s="75"/>
      <c r="O36" s="75"/>
      <c r="P36" s="87"/>
      <c r="Q36" s="87"/>
      <c r="R36" s="87"/>
      <c r="S36" s="87"/>
      <c r="T36"/>
      <c r="U36" s="75"/>
      <c r="V36" s="75"/>
      <c r="W36" s="87"/>
      <c r="X36"/>
      <c r="Y36" s="75"/>
      <c r="Z36" s="75"/>
      <c r="AA36" s="87"/>
      <c r="AB36" s="87"/>
      <c r="AC36"/>
      <c r="AD36" s="75"/>
      <c r="AE36" s="75"/>
      <c r="AF36"/>
      <c r="AG36" s="75"/>
      <c r="AH36" s="75"/>
      <c r="AI36"/>
      <c r="AJ36" s="75"/>
      <c r="AK36" s="75"/>
      <c r="AL36" s="75"/>
    </row>
    <row r="37" spans="1:38" x14ac:dyDescent="0.25">
      <c r="A37" s="76"/>
      <c r="B37" s="77"/>
      <c r="C37" s="77"/>
      <c r="D37" s="77"/>
      <c r="E37" s="77"/>
      <c r="F37" s="77"/>
      <c r="G37" s="77"/>
      <c r="H37" s="77"/>
      <c r="I37" s="77"/>
      <c r="J37" s="80"/>
      <c r="K37" s="77"/>
      <c r="L37" s="77"/>
      <c r="M37"/>
      <c r="N37" s="77"/>
      <c r="O37" s="77"/>
      <c r="P37" s="88"/>
      <c r="Q37" s="88"/>
      <c r="R37" s="88"/>
      <c r="S37" s="88"/>
      <c r="T37"/>
      <c r="U37" s="77"/>
      <c r="V37" s="77"/>
      <c r="W37" s="88"/>
      <c r="X37"/>
      <c r="Y37" s="77"/>
      <c r="Z37" s="77"/>
      <c r="AA37" s="88"/>
      <c r="AB37" s="88"/>
      <c r="AC37"/>
      <c r="AD37" s="77"/>
      <c r="AE37" s="77"/>
      <c r="AF37"/>
      <c r="AG37" s="77"/>
      <c r="AH37" s="77"/>
      <c r="AI37"/>
      <c r="AJ37" s="77"/>
      <c r="AK37" s="77"/>
      <c r="AL37" s="77"/>
    </row>
    <row r="38" spans="1:38" x14ac:dyDescent="0.25">
      <c r="A38" s="74"/>
      <c r="B38" s="75"/>
      <c r="C38" s="75"/>
      <c r="D38" s="75"/>
      <c r="E38" s="75"/>
      <c r="F38" s="75"/>
      <c r="G38" s="75"/>
      <c r="H38" s="75"/>
      <c r="I38" s="75"/>
      <c r="J38" s="79"/>
      <c r="K38" s="75"/>
      <c r="L38" s="75"/>
      <c r="M38"/>
      <c r="N38" s="75"/>
      <c r="O38" s="75"/>
      <c r="P38" s="87"/>
      <c r="Q38" s="87"/>
      <c r="R38" s="87"/>
      <c r="S38" s="87"/>
      <c r="T38"/>
      <c r="U38" s="75"/>
      <c r="V38" s="75"/>
      <c r="W38" s="87"/>
      <c r="X38"/>
      <c r="Y38" s="75"/>
      <c r="Z38" s="75"/>
      <c r="AA38" s="87"/>
      <c r="AB38" s="87"/>
      <c r="AC38"/>
      <c r="AD38" s="75"/>
      <c r="AE38" s="75"/>
      <c r="AF38"/>
      <c r="AG38" s="75"/>
      <c r="AH38" s="75"/>
      <c r="AI38"/>
      <c r="AJ38" s="75"/>
      <c r="AK38" s="75"/>
      <c r="AL38" s="75"/>
    </row>
    <row r="39" spans="1:38" x14ac:dyDescent="0.25">
      <c r="A39" s="76"/>
      <c r="B39" s="77"/>
      <c r="C39" s="77"/>
      <c r="D39" s="77"/>
      <c r="E39" s="77"/>
      <c r="F39" s="77"/>
      <c r="G39" s="77"/>
      <c r="H39" s="77"/>
      <c r="I39" s="77"/>
      <c r="J39" s="80"/>
      <c r="K39" s="77"/>
      <c r="L39" s="77"/>
      <c r="M39"/>
      <c r="N39" s="77"/>
      <c r="O39" s="77"/>
      <c r="P39" s="88"/>
      <c r="Q39" s="88"/>
      <c r="R39" s="88"/>
      <c r="S39" s="88"/>
      <c r="T39"/>
      <c r="U39" s="77"/>
      <c r="V39" s="77"/>
      <c r="W39" s="88"/>
      <c r="X39"/>
      <c r="Y39" s="77"/>
      <c r="Z39" s="77"/>
      <c r="AA39" s="88"/>
      <c r="AB39" s="88"/>
      <c r="AC39"/>
      <c r="AD39" s="77"/>
      <c r="AE39" s="77"/>
      <c r="AF39"/>
      <c r="AG39" s="77"/>
      <c r="AH39" s="77"/>
      <c r="AI39"/>
      <c r="AJ39" s="77"/>
      <c r="AK39" s="77"/>
      <c r="AL39" s="77"/>
    </row>
    <row r="40" spans="1:38" x14ac:dyDescent="0.25">
      <c r="A40" s="74"/>
      <c r="B40" s="75"/>
      <c r="C40" s="75"/>
      <c r="D40" s="75"/>
      <c r="E40" s="75"/>
      <c r="F40" s="75"/>
      <c r="G40" s="75"/>
      <c r="H40" s="75"/>
      <c r="I40" s="75"/>
      <c r="J40" s="79"/>
      <c r="K40" s="75"/>
      <c r="L40" s="75"/>
      <c r="M40"/>
      <c r="N40" s="75"/>
      <c r="O40" s="75"/>
      <c r="P40" s="87"/>
      <c r="Q40" s="87"/>
      <c r="R40" s="87"/>
      <c r="S40" s="87"/>
      <c r="T40"/>
      <c r="U40" s="75"/>
      <c r="V40" s="75"/>
      <c r="W40" s="87"/>
      <c r="X40"/>
      <c r="Y40" s="75"/>
      <c r="Z40" s="75"/>
      <c r="AA40" s="87"/>
      <c r="AB40" s="87"/>
      <c r="AC40"/>
      <c r="AD40" s="75"/>
      <c r="AE40" s="75"/>
      <c r="AF40"/>
      <c r="AG40" s="75"/>
      <c r="AH40" s="75"/>
      <c r="AI40"/>
      <c r="AJ40" s="75"/>
      <c r="AK40" s="75"/>
      <c r="AL40" s="75"/>
    </row>
    <row r="41" spans="1:38" x14ac:dyDescent="0.25">
      <c r="A41" s="76"/>
      <c r="B41" s="77"/>
      <c r="C41" s="77"/>
      <c r="D41" s="77"/>
      <c r="E41" s="77"/>
      <c r="F41" s="77"/>
      <c r="G41" s="77"/>
      <c r="H41" s="77"/>
      <c r="I41" s="77"/>
      <c r="J41" s="80"/>
      <c r="K41" s="77"/>
      <c r="L41" s="77"/>
      <c r="M41"/>
      <c r="N41" s="77"/>
      <c r="O41" s="77"/>
      <c r="P41" s="88"/>
      <c r="Q41" s="88"/>
      <c r="R41" s="88"/>
      <c r="S41" s="88"/>
      <c r="T41"/>
      <c r="U41" s="77"/>
      <c r="V41" s="77"/>
      <c r="W41" s="88"/>
      <c r="X41"/>
      <c r="Y41" s="77"/>
      <c r="Z41" s="77"/>
      <c r="AA41" s="88"/>
      <c r="AB41" s="88"/>
      <c r="AC41"/>
      <c r="AD41" s="77"/>
      <c r="AE41" s="77"/>
      <c r="AF41"/>
      <c r="AG41" s="77"/>
      <c r="AH41" s="77"/>
      <c r="AI41"/>
      <c r="AJ41" s="77"/>
      <c r="AK41" s="77"/>
      <c r="AL41" s="77"/>
    </row>
    <row r="42" spans="1:38" x14ac:dyDescent="0.25">
      <c r="A42" s="74"/>
      <c r="B42" s="75"/>
      <c r="C42" s="75"/>
      <c r="D42" s="75"/>
      <c r="E42" s="75"/>
      <c r="F42" s="75"/>
      <c r="G42" s="75"/>
      <c r="H42" s="75"/>
      <c r="I42" s="75"/>
      <c r="J42" s="79"/>
      <c r="K42" s="75"/>
      <c r="L42" s="75"/>
      <c r="M42"/>
      <c r="N42" s="75"/>
      <c r="O42" s="75"/>
      <c r="P42" s="87"/>
      <c r="Q42" s="87"/>
      <c r="R42" s="87"/>
      <c r="S42" s="87"/>
      <c r="T42"/>
      <c r="U42" s="75"/>
      <c r="V42" s="75"/>
      <c r="W42" s="87"/>
      <c r="X42"/>
      <c r="Y42" s="75"/>
      <c r="Z42" s="75"/>
      <c r="AA42" s="87"/>
      <c r="AB42" s="87"/>
      <c r="AC42"/>
      <c r="AD42" s="75"/>
      <c r="AE42" s="75"/>
      <c r="AF42"/>
      <c r="AG42" s="75"/>
      <c r="AH42" s="75"/>
      <c r="AI42"/>
      <c r="AJ42" s="75"/>
      <c r="AK42" s="75"/>
      <c r="AL42" s="75"/>
    </row>
    <row r="43" spans="1:38" x14ac:dyDescent="0.25">
      <c r="A43" s="76"/>
      <c r="B43" s="77"/>
      <c r="C43" s="77"/>
      <c r="D43" s="77"/>
      <c r="E43" s="77"/>
      <c r="F43" s="77"/>
      <c r="G43" s="77"/>
      <c r="H43" s="77"/>
      <c r="I43" s="77"/>
      <c r="J43" s="80"/>
      <c r="K43" s="77"/>
      <c r="L43" s="77"/>
      <c r="M43"/>
      <c r="N43" s="77"/>
      <c r="O43" s="77"/>
      <c r="P43" s="88"/>
      <c r="Q43" s="88"/>
      <c r="R43" s="88"/>
      <c r="S43" s="88"/>
      <c r="T43"/>
      <c r="U43" s="77"/>
      <c r="V43" s="77"/>
      <c r="W43" s="88"/>
      <c r="X43"/>
      <c r="Y43" s="77"/>
      <c r="Z43" s="77"/>
      <c r="AA43" s="88"/>
      <c r="AB43" s="88"/>
      <c r="AC43"/>
      <c r="AD43" s="77"/>
      <c r="AE43" s="77"/>
      <c r="AF43"/>
      <c r="AG43" s="77"/>
      <c r="AH43" s="77"/>
      <c r="AI43"/>
      <c r="AJ43" s="77"/>
      <c r="AK43" s="77"/>
      <c r="AL43" s="77"/>
    </row>
    <row r="44" spans="1:38" x14ac:dyDescent="0.25">
      <c r="A44" s="74"/>
      <c r="B44" s="75"/>
      <c r="C44" s="75"/>
      <c r="D44" s="75"/>
      <c r="E44" s="75"/>
      <c r="F44" s="75"/>
      <c r="G44" s="75"/>
      <c r="H44" s="75"/>
      <c r="I44" s="75"/>
      <c r="J44" s="79"/>
      <c r="K44" s="75"/>
      <c r="L44" s="75"/>
      <c r="M44"/>
      <c r="N44" s="75"/>
      <c r="O44" s="75"/>
      <c r="P44" s="87"/>
      <c r="Q44" s="87"/>
      <c r="R44" s="87"/>
      <c r="S44" s="87"/>
      <c r="T44"/>
      <c r="U44" s="75"/>
      <c r="V44" s="75"/>
      <c r="W44" s="87"/>
      <c r="X44"/>
      <c r="Y44" s="75"/>
      <c r="Z44" s="75"/>
      <c r="AA44" s="87"/>
      <c r="AB44" s="87"/>
      <c r="AC44"/>
      <c r="AD44" s="75"/>
      <c r="AE44" s="75"/>
      <c r="AF44"/>
      <c r="AG44" s="75"/>
      <c r="AH44" s="75"/>
      <c r="AI44"/>
      <c r="AJ44" s="75"/>
      <c r="AK44" s="75"/>
      <c r="AL44" s="75"/>
    </row>
    <row r="45" spans="1:38" x14ac:dyDescent="0.25">
      <c r="A45" s="76"/>
      <c r="B45" s="77"/>
      <c r="C45" s="77"/>
      <c r="D45" s="77"/>
      <c r="E45" s="77"/>
      <c r="F45" s="77"/>
      <c r="G45" s="77"/>
      <c r="H45" s="77"/>
      <c r="I45" s="77"/>
      <c r="J45" s="80"/>
      <c r="K45" s="77"/>
      <c r="L45" s="77"/>
      <c r="M45"/>
      <c r="N45" s="77"/>
      <c r="O45" s="77"/>
      <c r="P45" s="88"/>
      <c r="Q45" s="88"/>
      <c r="R45" s="88"/>
      <c r="S45" s="88"/>
      <c r="T45"/>
      <c r="U45" s="77"/>
      <c r="V45" s="77"/>
      <c r="W45" s="88"/>
      <c r="X45"/>
      <c r="Y45" s="77"/>
      <c r="Z45" s="77"/>
      <c r="AA45" s="88"/>
      <c r="AB45" s="88"/>
      <c r="AC45"/>
      <c r="AD45" s="77"/>
      <c r="AE45" s="77"/>
      <c r="AF45"/>
      <c r="AG45" s="77"/>
      <c r="AH45" s="77"/>
      <c r="AI45"/>
      <c r="AJ45" s="77"/>
      <c r="AK45" s="77"/>
      <c r="AL45" s="77"/>
    </row>
    <row r="46" spans="1:38" x14ac:dyDescent="0.25">
      <c r="A46" s="74"/>
      <c r="B46" s="75"/>
      <c r="C46" s="75"/>
      <c r="D46" s="75"/>
      <c r="E46" s="75"/>
      <c r="F46" s="75"/>
      <c r="G46" s="75"/>
      <c r="H46" s="75"/>
      <c r="I46" s="75"/>
      <c r="J46" s="79"/>
      <c r="K46" s="75"/>
      <c r="L46" s="75"/>
      <c r="M46"/>
      <c r="N46" s="75"/>
      <c r="O46" s="75"/>
      <c r="P46" s="87"/>
      <c r="Q46" s="87"/>
      <c r="R46" s="87"/>
      <c r="S46" s="87"/>
      <c r="T46"/>
      <c r="U46" s="75"/>
      <c r="V46" s="75"/>
      <c r="W46" s="87"/>
      <c r="X46"/>
      <c r="Y46" s="75"/>
      <c r="Z46" s="75"/>
      <c r="AA46" s="87"/>
      <c r="AB46" s="87"/>
      <c r="AC46"/>
      <c r="AD46" s="75"/>
      <c r="AE46" s="75"/>
      <c r="AF46"/>
      <c r="AG46" s="75"/>
      <c r="AH46" s="75"/>
      <c r="AI46"/>
      <c r="AJ46" s="75"/>
      <c r="AK46" s="75"/>
      <c r="AL46" s="75"/>
    </row>
    <row r="47" spans="1:38" x14ac:dyDescent="0.25">
      <c r="A47" s="76"/>
      <c r="B47" s="77"/>
      <c r="C47" s="77"/>
      <c r="D47" s="77"/>
      <c r="E47" s="77"/>
      <c r="F47" s="77"/>
      <c r="G47" s="77"/>
      <c r="H47" s="77"/>
      <c r="I47" s="77"/>
      <c r="J47" s="80"/>
      <c r="K47" s="77"/>
      <c r="L47" s="77"/>
      <c r="M47"/>
      <c r="N47" s="77"/>
      <c r="O47" s="77"/>
      <c r="P47" s="88"/>
      <c r="Q47" s="88"/>
      <c r="R47" s="88"/>
      <c r="S47" s="88"/>
      <c r="T47"/>
      <c r="U47" s="77"/>
      <c r="V47" s="77"/>
      <c r="W47" s="88"/>
      <c r="X47"/>
      <c r="Y47" s="77"/>
      <c r="Z47" s="77"/>
      <c r="AA47" s="88"/>
      <c r="AB47" s="88"/>
      <c r="AC47"/>
      <c r="AD47" s="77"/>
      <c r="AE47" s="77"/>
      <c r="AF47"/>
      <c r="AG47" s="77"/>
      <c r="AH47" s="77"/>
      <c r="AI47"/>
      <c r="AJ47" s="77"/>
      <c r="AK47" s="77"/>
      <c r="AL47" s="77"/>
    </row>
    <row r="48" spans="1:38" x14ac:dyDescent="0.25">
      <c r="A48" s="74"/>
      <c r="B48" s="75"/>
      <c r="C48" s="75"/>
      <c r="D48" s="75"/>
      <c r="E48" s="75"/>
      <c r="F48" s="75"/>
      <c r="G48" s="75"/>
      <c r="H48" s="75"/>
      <c r="I48" s="75"/>
      <c r="J48" s="79"/>
      <c r="K48" s="75"/>
      <c r="L48" s="75"/>
      <c r="M48"/>
      <c r="N48" s="75"/>
      <c r="O48" s="75"/>
      <c r="P48" s="87"/>
      <c r="Q48" s="87"/>
      <c r="R48" s="87"/>
      <c r="S48" s="87"/>
      <c r="T48"/>
      <c r="U48" s="75"/>
      <c r="V48" s="75"/>
      <c r="W48" s="87"/>
      <c r="X48"/>
      <c r="Y48" s="75"/>
      <c r="Z48" s="75"/>
      <c r="AA48" s="87"/>
      <c r="AB48" s="87"/>
      <c r="AC48"/>
      <c r="AD48" s="75"/>
      <c r="AE48" s="75"/>
      <c r="AF48"/>
      <c r="AG48" s="75"/>
      <c r="AH48" s="75"/>
      <c r="AI48"/>
      <c r="AJ48" s="75"/>
      <c r="AK48" s="75"/>
      <c r="AL48" s="75"/>
    </row>
    <row r="49" spans="1:38" x14ac:dyDescent="0.25">
      <c r="A49" s="76"/>
      <c r="B49" s="77"/>
      <c r="C49" s="77"/>
      <c r="D49" s="77"/>
      <c r="E49" s="77"/>
      <c r="F49" s="77"/>
      <c r="G49" s="77"/>
      <c r="H49" s="77"/>
      <c r="I49" s="77"/>
      <c r="J49" s="80"/>
      <c r="K49" s="77"/>
      <c r="L49" s="77"/>
      <c r="M49"/>
      <c r="N49" s="77"/>
      <c r="O49" s="77"/>
      <c r="P49" s="88"/>
      <c r="Q49" s="88"/>
      <c r="R49" s="88"/>
      <c r="S49" s="88"/>
      <c r="T49"/>
      <c r="U49" s="77"/>
      <c r="V49" s="77"/>
      <c r="W49" s="88"/>
      <c r="X49"/>
      <c r="Y49" s="77"/>
      <c r="Z49" s="77"/>
      <c r="AA49" s="88"/>
      <c r="AB49" s="88"/>
      <c r="AC49"/>
      <c r="AD49" s="77"/>
      <c r="AE49" s="77"/>
      <c r="AF49"/>
      <c r="AG49" s="77"/>
      <c r="AH49" s="77"/>
      <c r="AI49"/>
      <c r="AJ49" s="77"/>
      <c r="AK49" s="77"/>
      <c r="AL49" s="77"/>
    </row>
    <row r="50" spans="1:38" x14ac:dyDescent="0.25">
      <c r="A50" s="74"/>
      <c r="B50" s="75"/>
      <c r="C50" s="75"/>
      <c r="D50" s="75"/>
      <c r="E50" s="75"/>
      <c r="F50" s="75"/>
      <c r="G50" s="75"/>
      <c r="H50" s="75"/>
      <c r="I50" s="75"/>
      <c r="J50" s="79"/>
      <c r="K50" s="75"/>
      <c r="L50" s="75"/>
      <c r="M50"/>
      <c r="N50" s="75"/>
      <c r="O50" s="75"/>
      <c r="P50" s="87"/>
      <c r="Q50" s="87"/>
      <c r="R50" s="87"/>
      <c r="S50" s="87"/>
      <c r="T50"/>
      <c r="U50" s="75"/>
      <c r="V50" s="75"/>
      <c r="W50" s="87"/>
      <c r="X50"/>
      <c r="Y50" s="75"/>
      <c r="Z50" s="75"/>
      <c r="AA50" s="87"/>
      <c r="AB50" s="87"/>
      <c r="AC50"/>
      <c r="AD50" s="75"/>
      <c r="AE50" s="75"/>
      <c r="AF50"/>
      <c r="AG50" s="75"/>
      <c r="AH50" s="75"/>
      <c r="AI50"/>
      <c r="AJ50" s="75"/>
      <c r="AK50" s="75"/>
      <c r="AL50" s="75"/>
    </row>
    <row r="51" spans="1:38" x14ac:dyDescent="0.25">
      <c r="A51" s="76"/>
      <c r="B51" s="77"/>
      <c r="C51" s="77"/>
      <c r="D51" s="77"/>
      <c r="E51" s="77"/>
      <c r="F51" s="77"/>
      <c r="G51" s="77"/>
      <c r="H51" s="77"/>
      <c r="I51" s="77"/>
      <c r="J51" s="80"/>
      <c r="K51" s="77"/>
      <c r="L51" s="77"/>
      <c r="M51"/>
      <c r="N51" s="77"/>
      <c r="O51" s="77"/>
      <c r="P51" s="88"/>
      <c r="Q51" s="88"/>
      <c r="R51" s="88"/>
      <c r="S51" s="88"/>
      <c r="T51"/>
      <c r="U51" s="77"/>
      <c r="V51" s="77"/>
      <c r="W51" s="88"/>
      <c r="X51"/>
      <c r="Y51" s="77"/>
      <c r="Z51" s="77"/>
      <c r="AA51" s="88"/>
      <c r="AB51" s="88"/>
      <c r="AC51"/>
      <c r="AD51" s="77"/>
      <c r="AE51" s="77"/>
      <c r="AF51"/>
      <c r="AG51" s="77"/>
      <c r="AH51" s="77"/>
      <c r="AI51"/>
      <c r="AJ51" s="77"/>
      <c r="AK51" s="77"/>
      <c r="AL51" s="77"/>
    </row>
    <row r="52" spans="1:38" x14ac:dyDescent="0.25">
      <c r="A52" s="74"/>
      <c r="B52" s="75"/>
      <c r="C52" s="75"/>
      <c r="D52" s="75"/>
      <c r="E52" s="75"/>
      <c r="F52" s="75"/>
      <c r="G52" s="75"/>
      <c r="H52" s="75"/>
      <c r="I52" s="75"/>
      <c r="J52" s="79"/>
      <c r="K52" s="75"/>
      <c r="L52" s="75"/>
      <c r="M52"/>
      <c r="N52" s="75"/>
      <c r="O52" s="75"/>
      <c r="P52" s="87"/>
      <c r="Q52" s="87"/>
      <c r="R52" s="87"/>
      <c r="S52" s="87"/>
      <c r="T52"/>
      <c r="U52" s="75"/>
      <c r="V52" s="75"/>
      <c r="W52" s="87"/>
      <c r="X52"/>
      <c r="Y52" s="75"/>
      <c r="Z52" s="75"/>
      <c r="AA52" s="87"/>
      <c r="AB52" s="87"/>
      <c r="AC52"/>
      <c r="AD52" s="75"/>
      <c r="AE52" s="75"/>
      <c r="AF52"/>
      <c r="AG52" s="75"/>
      <c r="AH52" s="75"/>
      <c r="AI52"/>
      <c r="AJ52" s="75"/>
      <c r="AK52" s="75"/>
      <c r="AL52" s="75"/>
    </row>
    <row r="53" spans="1:38" x14ac:dyDescent="0.25">
      <c r="A53" s="76"/>
      <c r="B53" s="77"/>
      <c r="C53" s="77"/>
      <c r="D53" s="77"/>
      <c r="E53" s="77"/>
      <c r="F53" s="77"/>
      <c r="G53" s="77"/>
      <c r="H53" s="77"/>
      <c r="I53" s="77"/>
      <c r="J53" s="80"/>
      <c r="K53" s="77"/>
      <c r="L53" s="77"/>
      <c r="M53"/>
      <c r="N53" s="77"/>
      <c r="O53" s="77"/>
      <c r="P53" s="88"/>
      <c r="Q53" s="88"/>
      <c r="R53" s="88"/>
      <c r="S53" s="88"/>
      <c r="T53"/>
      <c r="U53" s="77"/>
      <c r="V53" s="77"/>
      <c r="W53" s="88"/>
      <c r="X53"/>
      <c r="Y53" s="77"/>
      <c r="Z53" s="77"/>
      <c r="AA53" s="88"/>
      <c r="AB53" s="88"/>
      <c r="AC53"/>
      <c r="AD53" s="77"/>
      <c r="AE53" s="77"/>
      <c r="AF53"/>
      <c r="AG53" s="77"/>
      <c r="AH53" s="77"/>
      <c r="AI53"/>
      <c r="AJ53" s="77"/>
      <c r="AK53" s="77"/>
      <c r="AL53" s="77"/>
    </row>
    <row r="54" spans="1:38" x14ac:dyDescent="0.25">
      <c r="A54" s="74"/>
      <c r="B54" s="75"/>
      <c r="C54" s="75"/>
      <c r="D54" s="75"/>
      <c r="E54" s="75"/>
      <c r="F54" s="75"/>
      <c r="G54" s="75"/>
      <c r="H54" s="75"/>
      <c r="I54" s="75"/>
      <c r="J54" s="79"/>
      <c r="K54" s="75"/>
      <c r="L54" s="75"/>
      <c r="M54"/>
      <c r="N54" s="75"/>
      <c r="O54" s="75"/>
      <c r="P54" s="87"/>
      <c r="Q54" s="87"/>
      <c r="R54" s="87"/>
      <c r="S54" s="87"/>
      <c r="T54"/>
      <c r="U54" s="75"/>
      <c r="V54" s="75"/>
      <c r="W54" s="87"/>
      <c r="X54"/>
      <c r="Y54" s="75"/>
      <c r="Z54" s="75"/>
      <c r="AA54" s="87"/>
      <c r="AB54" s="87"/>
      <c r="AC54"/>
      <c r="AD54" s="75"/>
      <c r="AE54" s="75"/>
      <c r="AF54"/>
      <c r="AG54" s="75"/>
      <c r="AH54" s="75"/>
      <c r="AI54"/>
      <c r="AJ54" s="75"/>
      <c r="AK54" s="75"/>
      <c r="AL54" s="75"/>
    </row>
    <row r="55" spans="1:38" x14ac:dyDescent="0.25">
      <c r="A55" s="76"/>
      <c r="B55" s="77"/>
      <c r="C55" s="77"/>
      <c r="D55" s="77"/>
      <c r="E55" s="77"/>
      <c r="F55" s="77"/>
      <c r="G55" s="77"/>
      <c r="H55" s="77"/>
      <c r="I55" s="77"/>
      <c r="J55" s="80"/>
      <c r="K55" s="77"/>
      <c r="L55" s="77"/>
      <c r="M55"/>
      <c r="N55" s="77"/>
      <c r="O55" s="77"/>
      <c r="P55" s="88"/>
      <c r="Q55" s="88"/>
      <c r="R55" s="88"/>
      <c r="S55" s="88"/>
      <c r="T55"/>
      <c r="U55" s="77"/>
      <c r="V55" s="77"/>
      <c r="W55" s="88"/>
      <c r="X55"/>
      <c r="Y55" s="77"/>
      <c r="Z55" s="77"/>
      <c r="AA55" s="88"/>
      <c r="AB55" s="88"/>
      <c r="AC55"/>
      <c r="AD55" s="77"/>
      <c r="AE55" s="77"/>
      <c r="AF55"/>
      <c r="AG55" s="77"/>
      <c r="AH55" s="77"/>
      <c r="AI55"/>
      <c r="AJ55" s="77"/>
      <c r="AK55" s="77"/>
      <c r="AL55" s="77"/>
    </row>
    <row r="56" spans="1:38" x14ac:dyDescent="0.25">
      <c r="A56" s="74"/>
      <c r="B56" s="75"/>
      <c r="C56" s="75"/>
      <c r="D56" s="75"/>
      <c r="E56" s="75"/>
      <c r="F56" s="75"/>
      <c r="G56" s="75"/>
      <c r="H56" s="75"/>
      <c r="I56" s="75"/>
      <c r="J56" s="79"/>
      <c r="K56" s="75"/>
      <c r="L56" s="75"/>
      <c r="M56"/>
      <c r="N56" s="75"/>
      <c r="O56" s="75"/>
      <c r="P56" s="87"/>
      <c r="Q56" s="87"/>
      <c r="R56" s="87"/>
      <c r="S56" s="87"/>
      <c r="T56"/>
      <c r="U56" s="75"/>
      <c r="V56" s="75"/>
      <c r="W56" s="87"/>
      <c r="X56"/>
      <c r="Y56" s="75"/>
      <c r="Z56" s="75"/>
      <c r="AA56" s="87"/>
      <c r="AB56" s="87"/>
      <c r="AC56"/>
      <c r="AD56" s="75"/>
      <c r="AE56" s="75"/>
      <c r="AF56"/>
      <c r="AG56" s="75"/>
      <c r="AH56" s="75"/>
      <c r="AI56"/>
      <c r="AJ56" s="75"/>
      <c r="AK56" s="75"/>
      <c r="AL56" s="75"/>
    </row>
    <row r="57" spans="1:38" x14ac:dyDescent="0.25">
      <c r="A57" s="76"/>
      <c r="B57" s="77"/>
      <c r="C57" s="77"/>
      <c r="D57" s="77"/>
      <c r="E57" s="77"/>
      <c r="F57" s="77"/>
      <c r="G57" s="77"/>
      <c r="H57" s="77"/>
      <c r="I57" s="77"/>
      <c r="J57" s="80"/>
      <c r="K57" s="77"/>
      <c r="L57" s="77"/>
      <c r="M57"/>
      <c r="N57" s="77"/>
      <c r="O57" s="77"/>
      <c r="P57" s="88"/>
      <c r="Q57" s="88"/>
      <c r="R57" s="88"/>
      <c r="S57" s="88"/>
      <c r="T57"/>
      <c r="U57" s="77"/>
      <c r="V57" s="77"/>
      <c r="W57" s="88"/>
      <c r="X57"/>
      <c r="Y57" s="77"/>
      <c r="Z57" s="77"/>
      <c r="AA57" s="88"/>
      <c r="AB57" s="88"/>
      <c r="AC57"/>
      <c r="AD57" s="77"/>
      <c r="AE57" s="77"/>
      <c r="AF57"/>
      <c r="AG57" s="77"/>
      <c r="AH57" s="77"/>
      <c r="AI57"/>
      <c r="AJ57" s="77"/>
      <c r="AK57" s="77"/>
      <c r="AL57" s="77"/>
    </row>
    <row r="58" spans="1:38" x14ac:dyDescent="0.25">
      <c r="A58" s="74"/>
      <c r="B58" s="75"/>
      <c r="C58" s="75"/>
      <c r="D58" s="75"/>
      <c r="E58" s="75"/>
      <c r="F58" s="75"/>
      <c r="G58" s="75"/>
      <c r="H58" s="75"/>
      <c r="I58" s="75"/>
      <c r="J58" s="79"/>
      <c r="K58" s="75"/>
      <c r="L58" s="75"/>
      <c r="M58"/>
      <c r="N58" s="75"/>
      <c r="O58" s="75"/>
      <c r="P58" s="87"/>
      <c r="Q58" s="87"/>
      <c r="R58" s="87"/>
      <c r="S58" s="87"/>
      <c r="T58"/>
      <c r="U58" s="75"/>
      <c r="V58" s="75"/>
      <c r="W58" s="87"/>
      <c r="X58"/>
      <c r="Y58" s="75"/>
      <c r="Z58" s="75"/>
      <c r="AA58" s="87"/>
      <c r="AB58" s="87"/>
      <c r="AC58"/>
      <c r="AD58" s="75"/>
      <c r="AE58" s="75"/>
      <c r="AF58"/>
      <c r="AG58" s="75"/>
      <c r="AH58" s="75"/>
      <c r="AI58"/>
      <c r="AJ58" s="75"/>
      <c r="AK58" s="75"/>
      <c r="AL58" s="75"/>
    </row>
    <row r="59" spans="1:38" x14ac:dyDescent="0.25">
      <c r="A59" s="76"/>
      <c r="B59" s="77"/>
      <c r="C59" s="77"/>
      <c r="D59" s="77"/>
      <c r="E59" s="77"/>
      <c r="F59" s="77"/>
      <c r="G59" s="77"/>
      <c r="H59" s="77"/>
      <c r="I59" s="77"/>
      <c r="J59" s="80"/>
      <c r="K59" s="77"/>
      <c r="L59" s="77"/>
      <c r="M59"/>
      <c r="N59" s="77"/>
      <c r="O59" s="77"/>
      <c r="P59" s="88"/>
      <c r="Q59" s="88"/>
      <c r="R59" s="88"/>
      <c r="S59" s="88"/>
      <c r="T59"/>
      <c r="U59" s="77"/>
      <c r="V59" s="77"/>
      <c r="W59" s="88"/>
      <c r="X59"/>
      <c r="Y59" s="77"/>
      <c r="Z59" s="77"/>
      <c r="AA59" s="88"/>
      <c r="AB59" s="88"/>
      <c r="AC59"/>
      <c r="AD59" s="77"/>
      <c r="AE59" s="77"/>
      <c r="AF59"/>
      <c r="AG59" s="77"/>
      <c r="AH59" s="77"/>
      <c r="AI59"/>
      <c r="AJ59" s="77"/>
      <c r="AK59" s="77"/>
      <c r="AL59" s="77"/>
    </row>
    <row r="60" spans="1:38" x14ac:dyDescent="0.25">
      <c r="A60" s="74"/>
      <c r="B60" s="75"/>
      <c r="C60" s="75"/>
      <c r="D60" s="75"/>
      <c r="E60" s="75"/>
      <c r="F60" s="75"/>
      <c r="G60" s="75"/>
      <c r="H60" s="75"/>
      <c r="I60" s="75"/>
      <c r="J60" s="79"/>
      <c r="K60" s="75"/>
      <c r="L60" s="75"/>
      <c r="M60"/>
      <c r="N60" s="75"/>
      <c r="O60" s="75"/>
      <c r="P60" s="87"/>
      <c r="Q60" s="87"/>
      <c r="R60" s="87"/>
      <c r="S60" s="87"/>
      <c r="T60"/>
      <c r="U60" s="75"/>
      <c r="V60" s="75"/>
      <c r="W60" s="87"/>
      <c r="X60"/>
      <c r="Y60" s="75"/>
      <c r="Z60" s="75"/>
      <c r="AA60" s="87"/>
      <c r="AB60" s="87"/>
      <c r="AC60"/>
      <c r="AD60" s="75"/>
      <c r="AE60" s="75"/>
      <c r="AF60"/>
      <c r="AG60" s="75"/>
      <c r="AH60" s="75"/>
      <c r="AI60"/>
      <c r="AJ60" s="75"/>
      <c r="AK60" s="75"/>
      <c r="AL60" s="75"/>
    </row>
    <row r="61" spans="1:38" x14ac:dyDescent="0.25">
      <c r="A61" s="76"/>
      <c r="B61" s="77"/>
      <c r="C61" s="77"/>
      <c r="D61" s="77"/>
      <c r="E61" s="77"/>
      <c r="F61" s="77"/>
      <c r="G61" s="77"/>
      <c r="H61" s="77"/>
      <c r="I61" s="77"/>
      <c r="J61" s="80"/>
      <c r="K61" s="77"/>
      <c r="L61" s="77"/>
      <c r="M61"/>
      <c r="N61" s="77"/>
      <c r="O61" s="77"/>
      <c r="P61" s="88"/>
      <c r="Q61" s="88"/>
      <c r="R61" s="88"/>
      <c r="S61" s="88"/>
      <c r="T61"/>
      <c r="U61" s="77"/>
      <c r="V61" s="77"/>
      <c r="W61" s="88"/>
      <c r="X61"/>
      <c r="Y61" s="77"/>
      <c r="Z61" s="77"/>
      <c r="AA61" s="88"/>
      <c r="AB61" s="88"/>
      <c r="AC61"/>
      <c r="AD61" s="77"/>
      <c r="AE61" s="77"/>
      <c r="AF61"/>
      <c r="AG61" s="77"/>
      <c r="AH61" s="77"/>
      <c r="AI61"/>
      <c r="AJ61" s="77"/>
      <c r="AK61" s="77"/>
      <c r="AL61" s="77"/>
    </row>
    <row r="62" spans="1:38" x14ac:dyDescent="0.25">
      <c r="A62" s="74"/>
      <c r="B62" s="75"/>
      <c r="C62" s="75"/>
      <c r="D62" s="75"/>
      <c r="E62" s="75"/>
      <c r="F62" s="75"/>
      <c r="G62" s="75"/>
      <c r="H62" s="75"/>
      <c r="I62" s="75"/>
      <c r="J62" s="79"/>
      <c r="K62" s="75"/>
      <c r="L62" s="75"/>
      <c r="M62"/>
      <c r="N62" s="75"/>
      <c r="O62" s="75"/>
      <c r="P62" s="87"/>
      <c r="Q62" s="87"/>
      <c r="R62" s="87"/>
      <c r="S62" s="87"/>
      <c r="T62"/>
      <c r="U62" s="75"/>
      <c r="V62" s="75"/>
      <c r="W62" s="87"/>
      <c r="X62"/>
      <c r="Y62" s="75"/>
      <c r="Z62" s="75"/>
      <c r="AA62" s="87"/>
      <c r="AB62" s="87"/>
      <c r="AC62"/>
      <c r="AD62" s="75"/>
      <c r="AE62" s="75"/>
      <c r="AF62"/>
      <c r="AG62" s="75"/>
      <c r="AH62" s="75"/>
      <c r="AI62"/>
      <c r="AJ62" s="75"/>
      <c r="AK62" s="75"/>
      <c r="AL62" s="75"/>
    </row>
    <row r="63" spans="1:38" x14ac:dyDescent="0.25">
      <c r="A63" s="76"/>
      <c r="B63" s="77"/>
      <c r="C63" s="77"/>
      <c r="D63" s="77"/>
      <c r="E63" s="77"/>
      <c r="F63" s="77"/>
      <c r="G63" s="77"/>
      <c r="H63" s="77"/>
      <c r="I63" s="77"/>
      <c r="J63" s="80"/>
      <c r="K63" s="77"/>
      <c r="L63" s="77"/>
      <c r="M63"/>
      <c r="N63" s="77"/>
      <c r="O63" s="77"/>
      <c r="P63" s="88"/>
      <c r="Q63" s="88"/>
      <c r="R63" s="88"/>
      <c r="S63" s="88"/>
      <c r="T63"/>
      <c r="U63" s="77"/>
      <c r="V63" s="77"/>
      <c r="W63" s="88"/>
      <c r="X63"/>
      <c r="Y63" s="77"/>
      <c r="Z63" s="77"/>
      <c r="AA63" s="88"/>
      <c r="AB63" s="88"/>
      <c r="AC63"/>
      <c r="AD63" s="77"/>
      <c r="AE63" s="77"/>
      <c r="AF63"/>
      <c r="AG63" s="77"/>
      <c r="AH63" s="77"/>
      <c r="AI63"/>
      <c r="AJ63" s="77"/>
      <c r="AK63" s="77"/>
      <c r="AL63" s="77"/>
    </row>
    <row r="64" spans="1:38" x14ac:dyDescent="0.25">
      <c r="A64" s="74"/>
      <c r="B64" s="75"/>
      <c r="C64" s="75"/>
      <c r="D64" s="75"/>
      <c r="E64" s="75"/>
      <c r="F64" s="75"/>
      <c r="G64" s="75"/>
      <c r="H64" s="75"/>
      <c r="I64" s="75"/>
      <c r="J64" s="79"/>
      <c r="K64" s="75"/>
      <c r="L64" s="75"/>
      <c r="M64"/>
      <c r="N64" s="75"/>
      <c r="O64" s="75"/>
      <c r="P64" s="87"/>
      <c r="Q64" s="87"/>
      <c r="R64" s="87"/>
      <c r="S64" s="87"/>
      <c r="T64"/>
      <c r="U64" s="75"/>
      <c r="V64" s="75"/>
      <c r="W64" s="87"/>
      <c r="X64"/>
      <c r="Y64" s="75"/>
      <c r="Z64" s="75"/>
      <c r="AA64" s="87"/>
      <c r="AB64" s="87"/>
      <c r="AC64"/>
      <c r="AD64" s="75"/>
      <c r="AE64" s="75"/>
      <c r="AF64"/>
      <c r="AG64" s="75"/>
      <c r="AH64" s="75"/>
      <c r="AI64"/>
      <c r="AJ64" s="75"/>
      <c r="AK64" s="75"/>
      <c r="AL64" s="75"/>
    </row>
    <row r="65" spans="1:38" x14ac:dyDescent="0.25">
      <c r="A65" s="76"/>
      <c r="B65" s="77"/>
      <c r="C65" s="77"/>
      <c r="D65" s="77"/>
      <c r="E65" s="77"/>
      <c r="F65" s="77"/>
      <c r="G65" s="77"/>
      <c r="H65" s="77"/>
      <c r="I65" s="77"/>
      <c r="J65" s="80"/>
      <c r="K65" s="77"/>
      <c r="L65" s="77"/>
      <c r="M65"/>
      <c r="N65" s="77"/>
      <c r="O65" s="77"/>
      <c r="P65" s="88"/>
      <c r="Q65" s="88"/>
      <c r="R65" s="88"/>
      <c r="S65" s="88"/>
      <c r="T65"/>
      <c r="U65" s="77"/>
      <c r="V65" s="77"/>
      <c r="W65" s="88"/>
      <c r="X65"/>
      <c r="Y65" s="77"/>
      <c r="Z65" s="77"/>
      <c r="AA65" s="88"/>
      <c r="AB65" s="88"/>
      <c r="AC65"/>
      <c r="AD65" s="77"/>
      <c r="AE65" s="77"/>
      <c r="AF65"/>
      <c r="AG65" s="77"/>
      <c r="AH65" s="77"/>
      <c r="AI65"/>
      <c r="AJ65" s="77"/>
      <c r="AK65" s="77"/>
      <c r="AL65" s="77"/>
    </row>
    <row r="66" spans="1:38" x14ac:dyDescent="0.25">
      <c r="A66" s="74"/>
      <c r="B66" s="75"/>
      <c r="C66" s="75"/>
      <c r="D66" s="75"/>
      <c r="E66" s="75"/>
      <c r="F66" s="75"/>
      <c r="G66" s="75"/>
      <c r="H66" s="75"/>
      <c r="I66" s="75"/>
      <c r="J66" s="79"/>
      <c r="K66" s="75"/>
      <c r="L66" s="75"/>
      <c r="M66"/>
      <c r="N66" s="75"/>
      <c r="O66" s="75"/>
      <c r="P66" s="87"/>
      <c r="Q66" s="87"/>
      <c r="R66" s="87"/>
      <c r="S66" s="87"/>
      <c r="T66"/>
      <c r="U66" s="75"/>
      <c r="V66" s="75"/>
      <c r="W66" s="87"/>
      <c r="X66"/>
      <c r="Y66" s="75"/>
      <c r="Z66" s="75"/>
      <c r="AA66" s="87"/>
      <c r="AB66" s="87"/>
      <c r="AC66"/>
      <c r="AD66" s="75"/>
      <c r="AE66" s="75"/>
      <c r="AF66"/>
      <c r="AG66" s="75"/>
      <c r="AH66" s="75"/>
      <c r="AI66"/>
      <c r="AJ66" s="75"/>
      <c r="AK66" s="75"/>
      <c r="AL66" s="75"/>
    </row>
    <row r="67" spans="1:38" x14ac:dyDescent="0.25">
      <c r="A67" s="76"/>
      <c r="B67" s="77"/>
      <c r="C67" s="77"/>
      <c r="D67" s="77"/>
      <c r="E67" s="77"/>
      <c r="F67" s="77"/>
      <c r="G67" s="77"/>
      <c r="H67" s="77"/>
      <c r="I67" s="77"/>
      <c r="J67" s="80"/>
      <c r="K67" s="77"/>
      <c r="L67" s="77"/>
      <c r="M67"/>
      <c r="N67" s="77"/>
      <c r="O67" s="77"/>
      <c r="P67" s="88"/>
      <c r="Q67" s="88"/>
      <c r="R67" s="88"/>
      <c r="S67" s="88"/>
      <c r="T67"/>
      <c r="U67" s="77"/>
      <c r="V67" s="77"/>
      <c r="W67" s="88"/>
      <c r="X67"/>
      <c r="Y67" s="77"/>
      <c r="Z67" s="77"/>
      <c r="AA67" s="88"/>
      <c r="AB67" s="88"/>
      <c r="AC67"/>
      <c r="AD67" s="77"/>
      <c r="AE67" s="77"/>
      <c r="AF67"/>
      <c r="AG67" s="77"/>
      <c r="AH67" s="77"/>
      <c r="AI67"/>
      <c r="AJ67" s="77"/>
      <c r="AK67" s="77"/>
      <c r="AL67" s="77"/>
    </row>
    <row r="68" spans="1:38" x14ac:dyDescent="0.25">
      <c r="A68" s="74"/>
      <c r="B68" s="75"/>
      <c r="C68" s="75"/>
      <c r="D68" s="75"/>
      <c r="E68" s="75"/>
      <c r="F68" s="75"/>
      <c r="G68" s="75"/>
      <c r="H68" s="75"/>
      <c r="I68" s="75"/>
      <c r="J68" s="79"/>
      <c r="K68" s="75"/>
      <c r="L68" s="75"/>
      <c r="M68"/>
      <c r="N68" s="75"/>
      <c r="O68" s="75"/>
      <c r="P68" s="87"/>
      <c r="Q68" s="87"/>
      <c r="R68" s="87"/>
      <c r="S68" s="87"/>
      <c r="T68"/>
      <c r="U68" s="75"/>
      <c r="V68" s="75"/>
      <c r="W68" s="87"/>
      <c r="X68"/>
      <c r="Y68" s="75"/>
      <c r="Z68" s="75"/>
      <c r="AA68" s="87"/>
      <c r="AB68" s="87"/>
      <c r="AC68"/>
      <c r="AD68" s="75"/>
      <c r="AE68" s="75"/>
      <c r="AF68"/>
      <c r="AG68" s="75"/>
      <c r="AH68" s="75"/>
      <c r="AI68"/>
      <c r="AJ68" s="75"/>
      <c r="AK68" s="75"/>
      <c r="AL68" s="75"/>
    </row>
    <row r="69" spans="1:38" x14ac:dyDescent="0.25">
      <c r="A69" s="76"/>
      <c r="B69" s="77"/>
      <c r="C69" s="77"/>
      <c r="D69" s="77"/>
      <c r="E69" s="77"/>
      <c r="F69" s="77"/>
      <c r="G69" s="77"/>
      <c r="H69" s="77"/>
      <c r="I69" s="77"/>
      <c r="J69" s="80"/>
      <c r="K69" s="77"/>
      <c r="L69" s="77"/>
      <c r="M69"/>
      <c r="N69" s="77"/>
      <c r="O69" s="77"/>
      <c r="P69" s="88"/>
      <c r="Q69" s="88"/>
      <c r="R69" s="88"/>
      <c r="S69" s="88"/>
      <c r="T69"/>
      <c r="U69" s="77"/>
      <c r="V69" s="77"/>
      <c r="W69" s="88"/>
      <c r="X69"/>
      <c r="Y69" s="77"/>
      <c r="Z69" s="77"/>
      <c r="AA69" s="88"/>
      <c r="AB69" s="88"/>
      <c r="AC69"/>
      <c r="AD69" s="77"/>
      <c r="AE69" s="77"/>
      <c r="AF69"/>
      <c r="AG69" s="77"/>
      <c r="AH69" s="77"/>
      <c r="AI69"/>
      <c r="AJ69" s="77"/>
      <c r="AK69" s="77"/>
      <c r="AL69" s="77"/>
    </row>
    <row r="70" spans="1:38" x14ac:dyDescent="0.25">
      <c r="A70" s="74"/>
      <c r="B70" s="75"/>
      <c r="C70" s="75"/>
      <c r="D70" s="75"/>
      <c r="E70" s="75"/>
      <c r="F70" s="75"/>
      <c r="G70" s="75"/>
      <c r="H70" s="75"/>
      <c r="I70" s="75"/>
      <c r="J70" s="79"/>
      <c r="K70" s="75"/>
      <c r="L70" s="75"/>
      <c r="M70"/>
      <c r="N70" s="75"/>
      <c r="O70" s="75"/>
      <c r="P70" s="87"/>
      <c r="Q70" s="87"/>
      <c r="R70" s="87"/>
      <c r="S70" s="87"/>
      <c r="T70"/>
      <c r="U70" s="75"/>
      <c r="V70" s="75"/>
      <c r="W70" s="87"/>
      <c r="X70"/>
      <c r="Y70" s="75"/>
      <c r="Z70" s="75"/>
      <c r="AA70" s="87"/>
      <c r="AB70" s="87"/>
      <c r="AC70"/>
      <c r="AD70" s="75"/>
      <c r="AE70" s="75"/>
      <c r="AF70"/>
      <c r="AG70" s="75"/>
      <c r="AH70" s="75"/>
      <c r="AI70"/>
      <c r="AJ70" s="75"/>
      <c r="AK70" s="75"/>
      <c r="AL70" s="75"/>
    </row>
    <row r="71" spans="1:38" x14ac:dyDescent="0.25">
      <c r="A71" s="76"/>
      <c r="B71" s="77"/>
      <c r="C71" s="77"/>
      <c r="D71" s="77"/>
      <c r="E71" s="77"/>
      <c r="F71" s="77"/>
      <c r="G71" s="77"/>
      <c r="H71" s="77"/>
      <c r="I71" s="77"/>
      <c r="J71" s="80"/>
      <c r="K71" s="77"/>
      <c r="L71" s="77"/>
      <c r="M71"/>
      <c r="N71" s="77"/>
      <c r="O71" s="77"/>
      <c r="P71" s="88"/>
      <c r="Q71" s="88"/>
      <c r="R71" s="88"/>
      <c r="S71" s="88"/>
      <c r="T71"/>
      <c r="U71" s="77"/>
      <c r="V71" s="77"/>
      <c r="W71" s="88"/>
      <c r="X71"/>
      <c r="Y71" s="77"/>
      <c r="Z71" s="77"/>
      <c r="AA71" s="88"/>
      <c r="AB71" s="88"/>
      <c r="AC71"/>
      <c r="AD71" s="77"/>
      <c r="AE71" s="77"/>
      <c r="AF71"/>
      <c r="AG71" s="77"/>
      <c r="AH71" s="77"/>
      <c r="AI71"/>
      <c r="AJ71" s="77"/>
      <c r="AK71" s="77"/>
      <c r="AL71" s="77"/>
    </row>
    <row r="72" spans="1:38" x14ac:dyDescent="0.25">
      <c r="A72" s="74"/>
      <c r="B72" s="75"/>
      <c r="C72" s="75"/>
      <c r="D72" s="75"/>
      <c r="E72" s="75"/>
      <c r="F72" s="75"/>
      <c r="G72" s="75"/>
      <c r="H72" s="75"/>
      <c r="I72" s="75"/>
      <c r="J72" s="79"/>
      <c r="K72" s="75"/>
      <c r="L72" s="75"/>
      <c r="M72"/>
      <c r="N72" s="75"/>
      <c r="O72" s="75"/>
      <c r="P72" s="87"/>
      <c r="Q72" s="87"/>
      <c r="R72" s="87"/>
      <c r="S72" s="87"/>
      <c r="T72"/>
      <c r="U72" s="75"/>
      <c r="V72" s="75"/>
      <c r="W72" s="87"/>
      <c r="X72"/>
      <c r="Y72" s="75"/>
      <c r="Z72" s="75"/>
      <c r="AA72" s="87"/>
      <c r="AB72" s="87"/>
      <c r="AC72"/>
      <c r="AD72" s="75"/>
      <c r="AE72" s="75"/>
      <c r="AF72"/>
      <c r="AG72" s="75"/>
      <c r="AH72" s="75"/>
      <c r="AI72"/>
      <c r="AJ72" s="75"/>
      <c r="AK72" s="75"/>
      <c r="AL72" s="75"/>
    </row>
    <row r="73" spans="1:38" x14ac:dyDescent="0.25">
      <c r="A73" s="76"/>
      <c r="B73" s="77"/>
      <c r="C73" s="77"/>
      <c r="D73" s="77"/>
      <c r="E73" s="77"/>
      <c r="F73" s="77"/>
      <c r="G73" s="77"/>
      <c r="H73" s="77"/>
      <c r="I73" s="77"/>
      <c r="J73" s="80"/>
      <c r="K73" s="77"/>
      <c r="L73" s="77"/>
      <c r="M73"/>
      <c r="N73" s="77"/>
      <c r="O73" s="77"/>
      <c r="P73" s="88"/>
      <c r="Q73" s="88"/>
      <c r="R73" s="88"/>
      <c r="S73" s="88"/>
      <c r="T73"/>
      <c r="U73" s="77"/>
      <c r="V73" s="77"/>
      <c r="W73" s="88"/>
      <c r="X73"/>
      <c r="Y73" s="77"/>
      <c r="Z73" s="77"/>
      <c r="AA73" s="88"/>
      <c r="AB73" s="88"/>
      <c r="AC73"/>
      <c r="AD73" s="77"/>
      <c r="AE73" s="77"/>
      <c r="AF73"/>
      <c r="AG73" s="77"/>
      <c r="AH73" s="77"/>
      <c r="AI73"/>
      <c r="AJ73" s="77"/>
      <c r="AK73" s="77"/>
      <c r="AL73" s="77"/>
    </row>
    <row r="74" spans="1:38" x14ac:dyDescent="0.25">
      <c r="A74" s="74"/>
      <c r="B74" s="75"/>
      <c r="C74" s="75"/>
      <c r="D74" s="75"/>
      <c r="E74" s="75"/>
      <c r="F74" s="75"/>
      <c r="G74" s="75"/>
      <c r="H74" s="75"/>
      <c r="I74" s="75"/>
      <c r="J74" s="79"/>
      <c r="K74" s="75"/>
      <c r="L74" s="75"/>
      <c r="M74"/>
      <c r="N74" s="75"/>
      <c r="O74" s="75"/>
      <c r="P74" s="87"/>
      <c r="Q74" s="87"/>
      <c r="R74" s="87"/>
      <c r="S74" s="87"/>
      <c r="T74"/>
      <c r="U74" s="75"/>
      <c r="V74" s="75"/>
      <c r="W74" s="87"/>
      <c r="X74"/>
      <c r="Y74" s="75"/>
      <c r="Z74" s="75"/>
      <c r="AA74" s="87"/>
      <c r="AB74" s="87"/>
      <c r="AC74"/>
      <c r="AD74" s="75"/>
      <c r="AE74" s="75"/>
      <c r="AF74"/>
      <c r="AG74" s="75"/>
      <c r="AH74" s="75"/>
      <c r="AI74"/>
      <c r="AJ74" s="75"/>
      <c r="AK74" s="75"/>
      <c r="AL74" s="75"/>
    </row>
    <row r="75" spans="1:38" x14ac:dyDescent="0.25">
      <c r="A75" s="76"/>
      <c r="B75" s="77"/>
      <c r="C75" s="77"/>
      <c r="D75" s="77"/>
      <c r="E75" s="77"/>
      <c r="F75" s="77"/>
      <c r="G75" s="77"/>
      <c r="H75" s="77"/>
      <c r="I75" s="77"/>
      <c r="J75" s="80"/>
      <c r="K75" s="77"/>
      <c r="L75" s="77"/>
      <c r="M75"/>
      <c r="N75" s="77"/>
      <c r="O75" s="77"/>
      <c r="P75" s="88"/>
      <c r="Q75" s="88"/>
      <c r="R75" s="88"/>
      <c r="S75" s="88"/>
      <c r="T75"/>
      <c r="U75" s="77"/>
      <c r="V75" s="77"/>
      <c r="W75" s="88"/>
      <c r="X75"/>
      <c r="Y75" s="77"/>
      <c r="Z75" s="77"/>
      <c r="AA75" s="88"/>
      <c r="AB75" s="88"/>
      <c r="AC75"/>
      <c r="AD75" s="77"/>
      <c r="AE75" s="77"/>
      <c r="AF75"/>
      <c r="AG75" s="77"/>
      <c r="AH75" s="77"/>
      <c r="AI75"/>
      <c r="AJ75" s="77"/>
      <c r="AK75" s="77"/>
      <c r="AL75" s="77"/>
    </row>
    <row r="76" spans="1:38" x14ac:dyDescent="0.25">
      <c r="A76" s="74"/>
      <c r="B76" s="75"/>
      <c r="C76" s="75"/>
      <c r="D76" s="75"/>
      <c r="E76" s="75"/>
      <c r="F76" s="75"/>
      <c r="G76" s="75"/>
      <c r="H76" s="75"/>
      <c r="I76" s="75"/>
      <c r="J76" s="79"/>
      <c r="K76" s="75"/>
      <c r="L76" s="75"/>
      <c r="M76"/>
      <c r="N76" s="75"/>
      <c r="O76" s="75"/>
      <c r="P76" s="87"/>
      <c r="Q76" s="87"/>
      <c r="R76" s="87"/>
      <c r="S76" s="87"/>
      <c r="T76"/>
      <c r="U76" s="75"/>
      <c r="V76" s="75"/>
      <c r="W76" s="87"/>
      <c r="X76"/>
      <c r="Y76" s="75"/>
      <c r="Z76" s="75"/>
      <c r="AA76" s="87"/>
      <c r="AB76" s="87"/>
      <c r="AC76"/>
      <c r="AD76" s="75"/>
      <c r="AE76" s="75"/>
      <c r="AF76"/>
      <c r="AG76" s="75"/>
      <c r="AH76" s="75"/>
      <c r="AI76"/>
      <c r="AJ76" s="75"/>
      <c r="AK76" s="75"/>
      <c r="AL76" s="75"/>
    </row>
    <row r="77" spans="1:38" x14ac:dyDescent="0.25">
      <c r="A77" s="76"/>
      <c r="B77" s="77"/>
      <c r="C77" s="77"/>
      <c r="D77" s="77"/>
      <c r="E77" s="77"/>
      <c r="F77" s="77"/>
      <c r="G77" s="77"/>
      <c r="H77" s="77"/>
      <c r="I77" s="77"/>
      <c r="J77" s="80"/>
      <c r="K77" s="77"/>
      <c r="L77" s="77"/>
      <c r="M77"/>
      <c r="N77" s="77"/>
      <c r="O77" s="77"/>
      <c r="P77" s="88"/>
      <c r="Q77" s="88"/>
      <c r="R77" s="88"/>
      <c r="S77" s="88"/>
      <c r="T77"/>
      <c r="U77" s="77"/>
      <c r="V77" s="77"/>
      <c r="W77" s="88"/>
      <c r="X77"/>
      <c r="Y77" s="77"/>
      <c r="Z77" s="77"/>
      <c r="AA77" s="88"/>
      <c r="AB77" s="88"/>
      <c r="AC77"/>
      <c r="AD77" s="77"/>
      <c r="AE77" s="77"/>
      <c r="AF77"/>
      <c r="AG77" s="77"/>
      <c r="AH77" s="77"/>
      <c r="AI77"/>
      <c r="AJ77" s="77"/>
      <c r="AK77" s="77"/>
      <c r="AL77" s="77"/>
    </row>
    <row r="78" spans="1:38" x14ac:dyDescent="0.25">
      <c r="A78" s="74"/>
      <c r="B78" s="75"/>
      <c r="C78" s="75"/>
      <c r="D78" s="75"/>
      <c r="E78" s="75"/>
      <c r="F78" s="75"/>
      <c r="G78" s="75"/>
      <c r="H78" s="75"/>
      <c r="I78" s="75"/>
      <c r="J78" s="79"/>
      <c r="K78" s="75"/>
      <c r="L78" s="75"/>
      <c r="M78"/>
      <c r="N78" s="75"/>
      <c r="O78" s="75"/>
      <c r="P78" s="87"/>
      <c r="Q78" s="87"/>
      <c r="R78" s="87"/>
      <c r="S78" s="87"/>
      <c r="T78"/>
      <c r="U78" s="75"/>
      <c r="V78" s="75"/>
      <c r="W78" s="87"/>
      <c r="X78"/>
      <c r="Y78" s="75"/>
      <c r="Z78" s="75"/>
      <c r="AA78" s="87"/>
      <c r="AB78" s="87"/>
      <c r="AC78"/>
      <c r="AD78" s="75"/>
      <c r="AE78" s="75"/>
      <c r="AF78"/>
      <c r="AG78" s="75"/>
      <c r="AH78" s="75"/>
      <c r="AI78"/>
      <c r="AJ78" s="75"/>
      <c r="AK78" s="75"/>
      <c r="AL78" s="75"/>
    </row>
    <row r="79" spans="1:38" x14ac:dyDescent="0.25">
      <c r="A79" s="76"/>
      <c r="B79" s="77"/>
      <c r="C79" s="77"/>
      <c r="D79" s="77"/>
      <c r="E79" s="77"/>
      <c r="F79" s="77"/>
      <c r="G79" s="77"/>
      <c r="H79" s="77"/>
      <c r="I79" s="77"/>
      <c r="J79" s="80"/>
      <c r="K79" s="77"/>
      <c r="L79" s="77"/>
      <c r="M79"/>
      <c r="N79" s="77"/>
      <c r="O79" s="77"/>
      <c r="P79" s="88"/>
      <c r="Q79" s="88"/>
      <c r="R79" s="88"/>
      <c r="S79" s="88"/>
      <c r="T79"/>
      <c r="U79" s="77"/>
      <c r="V79" s="77"/>
      <c r="W79" s="88"/>
      <c r="X79"/>
      <c r="Y79" s="77"/>
      <c r="Z79" s="77"/>
      <c r="AA79" s="88"/>
      <c r="AB79" s="88"/>
      <c r="AC79"/>
      <c r="AD79" s="77"/>
      <c r="AE79" s="77"/>
      <c r="AF79"/>
      <c r="AG79" s="77"/>
      <c r="AH79" s="77"/>
      <c r="AI79"/>
      <c r="AJ79" s="77"/>
      <c r="AK79" s="77"/>
      <c r="AL79" s="77"/>
    </row>
    <row r="80" spans="1:38" x14ac:dyDescent="0.25">
      <c r="A80" s="74"/>
      <c r="B80" s="75"/>
      <c r="C80" s="75"/>
      <c r="D80" s="75"/>
      <c r="E80" s="75"/>
      <c r="F80" s="75"/>
      <c r="G80" s="75"/>
      <c r="H80" s="75"/>
      <c r="I80" s="75"/>
      <c r="J80" s="79"/>
      <c r="K80" s="75"/>
      <c r="L80" s="75"/>
      <c r="M80"/>
      <c r="N80" s="75"/>
      <c r="O80" s="75"/>
      <c r="P80" s="87"/>
      <c r="Q80" s="87"/>
      <c r="R80" s="87"/>
      <c r="S80" s="87"/>
      <c r="T80"/>
      <c r="U80" s="75"/>
      <c r="V80" s="75"/>
      <c r="W80" s="87"/>
      <c r="X80"/>
      <c r="Y80" s="75"/>
      <c r="Z80" s="75"/>
      <c r="AA80" s="87"/>
      <c r="AB80" s="87"/>
      <c r="AC80"/>
      <c r="AD80" s="75"/>
      <c r="AE80" s="75"/>
      <c r="AF80"/>
      <c r="AG80" s="75"/>
      <c r="AH80" s="75"/>
      <c r="AI80"/>
      <c r="AJ80" s="75"/>
      <c r="AK80" s="75"/>
      <c r="AL80" s="75"/>
    </row>
    <row r="81" spans="1:38" x14ac:dyDescent="0.25">
      <c r="A81" s="76"/>
      <c r="B81" s="77"/>
      <c r="C81" s="77"/>
      <c r="D81" s="77"/>
      <c r="E81" s="77"/>
      <c r="F81" s="77"/>
      <c r="G81" s="77"/>
      <c r="H81" s="77"/>
      <c r="I81" s="77"/>
      <c r="J81" s="80"/>
      <c r="K81" s="77"/>
      <c r="L81" s="77"/>
      <c r="M81"/>
      <c r="N81" s="77"/>
      <c r="O81" s="77"/>
      <c r="P81" s="88"/>
      <c r="Q81" s="88"/>
      <c r="R81" s="88"/>
      <c r="S81" s="88"/>
      <c r="T81"/>
      <c r="U81" s="77"/>
      <c r="V81" s="77"/>
      <c r="W81" s="88"/>
      <c r="X81"/>
      <c r="Y81" s="77"/>
      <c r="Z81" s="77"/>
      <c r="AA81" s="88"/>
      <c r="AB81" s="88"/>
      <c r="AC81"/>
      <c r="AD81" s="77"/>
      <c r="AE81" s="77"/>
      <c r="AF81"/>
      <c r="AG81" s="77"/>
      <c r="AH81" s="77"/>
      <c r="AI81"/>
      <c r="AJ81" s="77"/>
      <c r="AK81" s="77"/>
      <c r="AL81" s="77"/>
    </row>
    <row r="82" spans="1:38" x14ac:dyDescent="0.25">
      <c r="A82" s="74"/>
      <c r="B82" s="75"/>
      <c r="C82" s="75"/>
      <c r="D82" s="75"/>
      <c r="E82" s="75"/>
      <c r="F82" s="75"/>
      <c r="G82" s="75"/>
      <c r="H82" s="75"/>
      <c r="I82" s="75"/>
      <c r="J82" s="79"/>
      <c r="K82" s="75"/>
      <c r="L82" s="75"/>
      <c r="M82"/>
      <c r="N82" s="75"/>
      <c r="O82" s="75"/>
      <c r="P82" s="87"/>
      <c r="Q82" s="87"/>
      <c r="R82" s="87"/>
      <c r="S82" s="87"/>
      <c r="T82"/>
      <c r="U82" s="75"/>
      <c r="V82" s="75"/>
      <c r="W82" s="87"/>
      <c r="X82"/>
      <c r="Y82" s="75"/>
      <c r="Z82" s="75"/>
      <c r="AA82" s="87"/>
      <c r="AB82" s="87"/>
      <c r="AC82"/>
      <c r="AD82" s="75"/>
      <c r="AE82" s="75"/>
      <c r="AF82"/>
      <c r="AG82" s="75"/>
      <c r="AH82" s="75"/>
      <c r="AI82"/>
      <c r="AJ82" s="75"/>
      <c r="AK82" s="75"/>
      <c r="AL82" s="75"/>
    </row>
    <row r="83" spans="1:38" x14ac:dyDescent="0.25">
      <c r="A83" s="76"/>
      <c r="B83" s="77"/>
      <c r="C83" s="77"/>
      <c r="D83" s="77"/>
      <c r="E83" s="77"/>
      <c r="F83" s="77"/>
      <c r="G83" s="77"/>
      <c r="H83" s="77"/>
      <c r="I83" s="77"/>
      <c r="J83" s="80"/>
      <c r="K83" s="77"/>
      <c r="L83" s="77"/>
      <c r="M83"/>
      <c r="N83" s="77"/>
      <c r="O83" s="77"/>
      <c r="P83" s="88"/>
      <c r="Q83" s="88"/>
      <c r="R83" s="88"/>
      <c r="S83" s="88"/>
      <c r="T83"/>
      <c r="U83" s="77"/>
      <c r="V83" s="77"/>
      <c r="W83" s="88"/>
      <c r="X83"/>
      <c r="Y83" s="77"/>
      <c r="Z83" s="77"/>
      <c r="AA83" s="88"/>
      <c r="AB83" s="88"/>
      <c r="AC83"/>
      <c r="AD83" s="77"/>
      <c r="AE83" s="77"/>
      <c r="AF83"/>
      <c r="AG83" s="77"/>
      <c r="AH83" s="77"/>
      <c r="AI83"/>
      <c r="AJ83" s="77"/>
      <c r="AK83" s="77"/>
      <c r="AL83" s="77"/>
    </row>
    <row r="84" spans="1:38" x14ac:dyDescent="0.25">
      <c r="A84" s="74"/>
      <c r="B84" s="75"/>
      <c r="C84" s="75"/>
      <c r="D84" s="75"/>
      <c r="E84" s="75"/>
      <c r="F84" s="75"/>
      <c r="G84" s="75"/>
      <c r="H84" s="75"/>
      <c r="I84" s="75"/>
      <c r="J84" s="79"/>
      <c r="K84" s="75"/>
      <c r="L84" s="75"/>
      <c r="M84"/>
      <c r="N84" s="75"/>
      <c r="O84" s="75"/>
      <c r="P84" s="87"/>
      <c r="Q84" s="87"/>
      <c r="R84" s="87"/>
      <c r="S84" s="87"/>
      <c r="T84"/>
      <c r="U84" s="75"/>
      <c r="V84" s="75"/>
      <c r="W84" s="87"/>
      <c r="X84"/>
      <c r="Y84" s="75"/>
      <c r="Z84" s="75"/>
      <c r="AA84" s="87"/>
      <c r="AB84" s="87"/>
      <c r="AC84"/>
      <c r="AD84" s="75"/>
      <c r="AE84" s="75"/>
      <c r="AF84"/>
      <c r="AG84" s="75"/>
      <c r="AH84" s="75"/>
      <c r="AI84"/>
      <c r="AJ84" s="75"/>
      <c r="AK84" s="75"/>
      <c r="AL84" s="75"/>
    </row>
    <row r="85" spans="1:38" x14ac:dyDescent="0.25">
      <c r="A85" s="76"/>
      <c r="B85" s="77"/>
      <c r="C85" s="77"/>
      <c r="D85" s="77"/>
      <c r="E85" s="77"/>
      <c r="F85" s="77"/>
      <c r="G85" s="77"/>
      <c r="H85" s="77"/>
      <c r="I85" s="77"/>
      <c r="J85" s="80"/>
      <c r="K85" s="77"/>
      <c r="L85" s="77"/>
      <c r="M85"/>
      <c r="N85" s="77"/>
      <c r="O85" s="77"/>
      <c r="P85" s="88"/>
      <c r="Q85" s="88"/>
      <c r="R85" s="88"/>
      <c r="S85" s="88"/>
      <c r="T85"/>
      <c r="U85" s="77"/>
      <c r="V85" s="77"/>
      <c r="W85" s="88"/>
      <c r="X85"/>
      <c r="Y85" s="77"/>
      <c r="Z85" s="77"/>
      <c r="AA85" s="88"/>
      <c r="AB85" s="88"/>
      <c r="AC85"/>
      <c r="AD85" s="77"/>
      <c r="AE85" s="77"/>
      <c r="AF85"/>
      <c r="AG85" s="77"/>
      <c r="AH85" s="77"/>
      <c r="AI85"/>
      <c r="AJ85" s="77"/>
      <c r="AK85" s="77"/>
      <c r="AL85" s="77"/>
    </row>
    <row r="86" spans="1:38" x14ac:dyDescent="0.25">
      <c r="A86" s="74"/>
      <c r="B86" s="75"/>
      <c r="C86" s="75"/>
      <c r="D86" s="75"/>
      <c r="E86" s="75"/>
      <c r="F86" s="75"/>
      <c r="G86" s="75"/>
      <c r="H86" s="75"/>
      <c r="I86" s="75"/>
      <c r="J86" s="79"/>
      <c r="K86" s="75"/>
      <c r="L86" s="75"/>
      <c r="M86"/>
      <c r="N86" s="75"/>
      <c r="O86" s="75"/>
      <c r="P86" s="87"/>
      <c r="Q86" s="87"/>
      <c r="R86" s="87"/>
      <c r="S86" s="87"/>
      <c r="T86"/>
      <c r="U86" s="75"/>
      <c r="V86" s="75"/>
      <c r="W86" s="87"/>
      <c r="X86"/>
      <c r="Y86" s="75"/>
      <c r="Z86" s="75"/>
      <c r="AA86" s="87"/>
      <c r="AB86" s="87"/>
      <c r="AC86"/>
      <c r="AD86" s="75"/>
      <c r="AE86" s="75"/>
      <c r="AF86"/>
      <c r="AG86" s="75"/>
      <c r="AH86" s="75"/>
      <c r="AI86"/>
      <c r="AJ86" s="75"/>
      <c r="AK86" s="75"/>
      <c r="AL86" s="75"/>
    </row>
    <row r="87" spans="1:38" x14ac:dyDescent="0.25">
      <c r="A87" s="76"/>
      <c r="B87" s="77"/>
      <c r="C87" s="77"/>
      <c r="D87" s="77"/>
      <c r="E87" s="77"/>
      <c r="F87" s="77"/>
      <c r="G87" s="77"/>
      <c r="H87" s="77"/>
      <c r="I87" s="77"/>
      <c r="J87" s="80"/>
      <c r="K87" s="77"/>
      <c r="L87" s="77"/>
      <c r="M87"/>
      <c r="N87" s="77"/>
      <c r="O87" s="77"/>
      <c r="P87" s="88"/>
      <c r="Q87" s="88"/>
      <c r="R87" s="88"/>
      <c r="S87" s="88"/>
      <c r="T87"/>
      <c r="U87" s="77"/>
      <c r="V87" s="77"/>
      <c r="W87" s="88"/>
      <c r="X87"/>
      <c r="Y87" s="77"/>
      <c r="Z87" s="77"/>
      <c r="AA87" s="88"/>
      <c r="AB87" s="88"/>
      <c r="AC87"/>
      <c r="AD87" s="77"/>
      <c r="AE87" s="77"/>
      <c r="AF87"/>
      <c r="AG87" s="77"/>
      <c r="AH87" s="77"/>
      <c r="AI87"/>
      <c r="AJ87" s="77"/>
      <c r="AK87" s="77"/>
      <c r="AL87" s="77"/>
    </row>
    <row r="88" spans="1:38" x14ac:dyDescent="0.25">
      <c r="A88" s="74"/>
      <c r="B88" s="75"/>
      <c r="C88" s="75"/>
      <c r="D88" s="75"/>
      <c r="E88" s="75"/>
      <c r="F88" s="75"/>
      <c r="G88" s="75"/>
      <c r="H88" s="75"/>
      <c r="I88" s="75"/>
      <c r="J88" s="79"/>
      <c r="K88" s="75"/>
      <c r="L88" s="75"/>
      <c r="M88"/>
      <c r="N88" s="75"/>
      <c r="O88" s="75"/>
      <c r="P88" s="87"/>
      <c r="Q88" s="87"/>
      <c r="R88" s="87"/>
      <c r="S88" s="87"/>
      <c r="T88"/>
      <c r="U88" s="75"/>
      <c r="V88" s="75"/>
      <c r="W88" s="87"/>
      <c r="X88"/>
      <c r="Y88" s="75"/>
      <c r="Z88" s="75"/>
      <c r="AA88" s="87"/>
      <c r="AB88" s="87"/>
      <c r="AC88"/>
      <c r="AD88" s="75"/>
      <c r="AE88" s="75"/>
      <c r="AF88"/>
      <c r="AG88" s="75"/>
      <c r="AH88" s="75"/>
      <c r="AI88"/>
      <c r="AJ88" s="75"/>
      <c r="AK88" s="75"/>
      <c r="AL88" s="75"/>
    </row>
    <row r="89" spans="1:38" x14ac:dyDescent="0.25">
      <c r="A89" s="76"/>
      <c r="B89" s="77"/>
      <c r="C89" s="77"/>
      <c r="D89" s="77"/>
      <c r="E89" s="77"/>
      <c r="F89" s="77"/>
      <c r="G89" s="77"/>
      <c r="H89" s="77"/>
      <c r="I89" s="77"/>
      <c r="J89" s="80"/>
      <c r="K89" s="77"/>
      <c r="L89" s="77"/>
      <c r="M89"/>
      <c r="N89" s="77"/>
      <c r="O89" s="77"/>
      <c r="P89" s="88"/>
      <c r="Q89" s="88"/>
      <c r="R89" s="88"/>
      <c r="S89" s="88"/>
      <c r="T89"/>
      <c r="U89" s="77"/>
      <c r="V89" s="77"/>
      <c r="W89" s="88"/>
      <c r="X89"/>
      <c r="Y89" s="77"/>
      <c r="Z89" s="77"/>
      <c r="AA89" s="88"/>
      <c r="AB89" s="88"/>
      <c r="AC89"/>
      <c r="AD89" s="77"/>
      <c r="AE89" s="77"/>
      <c r="AF89"/>
      <c r="AG89" s="77"/>
      <c r="AH89" s="77"/>
      <c r="AI89"/>
      <c r="AJ89" s="77"/>
      <c r="AK89" s="77"/>
      <c r="AL89" s="77"/>
    </row>
    <row r="90" spans="1:38" x14ac:dyDescent="0.25">
      <c r="A90" s="74"/>
      <c r="B90" s="75"/>
      <c r="C90" s="75"/>
      <c r="D90" s="75"/>
      <c r="E90" s="75"/>
      <c r="F90" s="75"/>
      <c r="G90" s="75"/>
      <c r="H90" s="75"/>
      <c r="I90" s="75"/>
      <c r="J90" s="79"/>
      <c r="K90" s="75"/>
      <c r="L90" s="75"/>
      <c r="M90"/>
      <c r="N90" s="75"/>
      <c r="O90" s="75"/>
      <c r="P90" s="87"/>
      <c r="Q90" s="87"/>
      <c r="R90" s="87"/>
      <c r="S90" s="87"/>
      <c r="T90"/>
      <c r="U90" s="75"/>
      <c r="V90" s="75"/>
      <c r="W90" s="87"/>
      <c r="X90"/>
      <c r="Y90" s="75"/>
      <c r="Z90" s="75"/>
      <c r="AA90" s="87"/>
      <c r="AB90" s="87"/>
      <c r="AC90"/>
      <c r="AD90" s="75"/>
      <c r="AE90" s="75"/>
      <c r="AF90"/>
      <c r="AG90" s="75"/>
      <c r="AH90" s="75"/>
      <c r="AI90"/>
      <c r="AJ90" s="75"/>
      <c r="AK90" s="75"/>
      <c r="AL90" s="75"/>
    </row>
    <row r="91" spans="1:38" x14ac:dyDescent="0.25">
      <c r="A91" s="76"/>
      <c r="B91" s="77"/>
      <c r="C91" s="77"/>
      <c r="D91" s="77"/>
      <c r="E91" s="77"/>
      <c r="F91" s="77"/>
      <c r="G91" s="77"/>
      <c r="H91" s="77"/>
      <c r="I91" s="77"/>
      <c r="J91" s="80"/>
      <c r="K91" s="77"/>
      <c r="L91" s="77"/>
      <c r="M91"/>
      <c r="N91" s="77"/>
      <c r="O91" s="77"/>
      <c r="P91" s="88"/>
      <c r="Q91" s="88"/>
      <c r="R91" s="88"/>
      <c r="S91" s="88"/>
      <c r="T91"/>
      <c r="U91" s="77"/>
      <c r="V91" s="77"/>
      <c r="W91" s="88"/>
      <c r="X91"/>
      <c r="Y91" s="77"/>
      <c r="Z91" s="77"/>
      <c r="AA91" s="88"/>
      <c r="AB91" s="88"/>
      <c r="AC91"/>
      <c r="AD91" s="77"/>
      <c r="AE91" s="77"/>
      <c r="AF91"/>
      <c r="AG91" s="77"/>
      <c r="AH91" s="77"/>
      <c r="AI91"/>
      <c r="AJ91" s="77"/>
      <c r="AK91" s="77"/>
      <c r="AL91" s="77"/>
    </row>
    <row r="92" spans="1:38" x14ac:dyDescent="0.25">
      <c r="A92" s="74"/>
      <c r="B92" s="75"/>
      <c r="C92" s="75"/>
      <c r="D92" s="75"/>
      <c r="E92" s="75"/>
      <c r="F92" s="75"/>
      <c r="G92" s="75"/>
      <c r="H92" s="75"/>
      <c r="I92" s="75"/>
      <c r="J92" s="79"/>
      <c r="K92" s="75"/>
      <c r="L92" s="75"/>
      <c r="M92"/>
      <c r="N92" s="75"/>
      <c r="O92" s="75"/>
      <c r="P92" s="87"/>
      <c r="Q92" s="87"/>
      <c r="R92" s="87"/>
      <c r="S92" s="87"/>
      <c r="T92"/>
      <c r="U92" s="75"/>
      <c r="V92" s="75"/>
      <c r="W92" s="87"/>
      <c r="X92"/>
      <c r="Y92" s="75"/>
      <c r="Z92" s="75"/>
      <c r="AA92" s="87"/>
      <c r="AB92" s="87"/>
      <c r="AC92"/>
      <c r="AD92" s="75"/>
      <c r="AE92" s="75"/>
      <c r="AF92"/>
      <c r="AG92" s="75"/>
      <c r="AH92" s="75"/>
      <c r="AI92"/>
      <c r="AJ92" s="75"/>
      <c r="AK92" s="75"/>
      <c r="AL92" s="75"/>
    </row>
    <row r="93" spans="1:38" x14ac:dyDescent="0.25">
      <c r="A93" s="76"/>
      <c r="B93" s="77"/>
      <c r="C93" s="77"/>
      <c r="D93" s="77"/>
      <c r="E93" s="77"/>
      <c r="F93" s="77"/>
      <c r="G93" s="77"/>
      <c r="H93" s="77"/>
      <c r="I93" s="77"/>
      <c r="J93" s="80"/>
      <c r="K93" s="77"/>
      <c r="L93" s="77"/>
      <c r="M93"/>
      <c r="N93" s="77"/>
      <c r="O93" s="77"/>
      <c r="P93" s="88"/>
      <c r="Q93" s="88"/>
      <c r="R93" s="88"/>
      <c r="S93" s="88"/>
      <c r="T93"/>
      <c r="U93" s="77"/>
      <c r="V93" s="77"/>
      <c r="W93" s="88"/>
      <c r="X93"/>
      <c r="Y93" s="77"/>
      <c r="Z93" s="77"/>
      <c r="AA93" s="88"/>
      <c r="AB93" s="88"/>
      <c r="AC93"/>
      <c r="AD93" s="77"/>
      <c r="AE93" s="77"/>
      <c r="AF93"/>
      <c r="AG93" s="77"/>
      <c r="AH93" s="77"/>
      <c r="AI93"/>
      <c r="AJ93" s="77"/>
      <c r="AK93" s="77"/>
      <c r="AL93" s="77"/>
    </row>
    <row r="94" spans="1:38" x14ac:dyDescent="0.25">
      <c r="A94" s="74"/>
      <c r="B94" s="75"/>
      <c r="C94" s="75"/>
      <c r="D94" s="75"/>
      <c r="E94" s="75"/>
      <c r="F94" s="75"/>
      <c r="G94" s="75"/>
      <c r="H94" s="75"/>
      <c r="I94" s="75"/>
      <c r="J94" s="79"/>
      <c r="K94" s="75"/>
      <c r="L94" s="75"/>
      <c r="M94"/>
      <c r="N94" s="75"/>
      <c r="O94" s="75"/>
      <c r="P94" s="87"/>
      <c r="Q94" s="87"/>
      <c r="R94" s="87"/>
      <c r="S94" s="87"/>
      <c r="T94"/>
      <c r="U94" s="75"/>
      <c r="V94" s="75"/>
      <c r="W94" s="87"/>
      <c r="X94"/>
      <c r="Y94" s="75"/>
      <c r="Z94" s="75"/>
      <c r="AA94" s="87"/>
      <c r="AB94" s="87"/>
      <c r="AC94"/>
      <c r="AD94" s="75"/>
      <c r="AE94" s="75"/>
      <c r="AF94"/>
      <c r="AG94" s="75"/>
      <c r="AH94" s="75"/>
      <c r="AI94"/>
      <c r="AJ94" s="75"/>
      <c r="AK94" s="75"/>
      <c r="AL94" s="75"/>
    </row>
    <row r="95" spans="1:38" x14ac:dyDescent="0.25">
      <c r="A95" s="76"/>
      <c r="B95" s="77"/>
      <c r="C95" s="77"/>
      <c r="D95" s="77"/>
      <c r="E95" s="77"/>
      <c r="F95" s="77"/>
      <c r="G95" s="77"/>
      <c r="H95" s="77"/>
      <c r="I95" s="77"/>
      <c r="J95" s="80"/>
      <c r="K95" s="77"/>
      <c r="L95" s="77"/>
      <c r="M95"/>
      <c r="N95" s="77"/>
      <c r="O95" s="77"/>
      <c r="P95" s="88"/>
      <c r="Q95" s="88"/>
      <c r="R95" s="88"/>
      <c r="S95" s="88"/>
      <c r="T95"/>
      <c r="U95" s="77"/>
      <c r="V95" s="77"/>
      <c r="W95" s="88"/>
      <c r="X95"/>
      <c r="Y95" s="77"/>
      <c r="Z95" s="77"/>
      <c r="AA95" s="88"/>
      <c r="AB95" s="88"/>
      <c r="AC95"/>
      <c r="AD95" s="77"/>
      <c r="AE95" s="77"/>
      <c r="AF95"/>
      <c r="AG95" s="77"/>
      <c r="AH95" s="77"/>
      <c r="AI95"/>
      <c r="AJ95" s="77"/>
      <c r="AK95" s="77"/>
      <c r="AL95" s="77"/>
    </row>
    <row r="96" spans="1:38" x14ac:dyDescent="0.25">
      <c r="A96" s="74"/>
      <c r="B96" s="75"/>
      <c r="C96" s="75"/>
      <c r="D96" s="75"/>
      <c r="E96" s="75"/>
      <c r="F96" s="75"/>
      <c r="G96" s="75"/>
      <c r="H96" s="75"/>
      <c r="I96" s="75"/>
      <c r="J96" s="79"/>
      <c r="K96" s="75"/>
      <c r="L96" s="75"/>
      <c r="M96"/>
      <c r="N96" s="75"/>
      <c r="O96" s="75"/>
      <c r="P96" s="87"/>
      <c r="Q96" s="87"/>
      <c r="R96" s="87"/>
      <c r="S96" s="87"/>
      <c r="T96"/>
      <c r="U96" s="75"/>
      <c r="V96" s="75"/>
      <c r="W96" s="87"/>
      <c r="X96"/>
      <c r="Y96" s="75"/>
      <c r="Z96" s="75"/>
      <c r="AA96" s="87"/>
      <c r="AB96" s="87"/>
      <c r="AC96"/>
      <c r="AD96" s="75"/>
      <c r="AE96" s="75"/>
      <c r="AF96"/>
      <c r="AG96" s="75"/>
      <c r="AH96" s="75"/>
      <c r="AI96"/>
      <c r="AJ96" s="75"/>
      <c r="AK96" s="75"/>
      <c r="AL96" s="75"/>
    </row>
    <row r="97" spans="1:38" x14ac:dyDescent="0.25">
      <c r="A97" s="76"/>
      <c r="B97" s="77"/>
      <c r="C97" s="77"/>
      <c r="D97" s="77"/>
      <c r="E97" s="77"/>
      <c r="F97" s="77"/>
      <c r="G97" s="77"/>
      <c r="H97" s="77"/>
      <c r="I97" s="77"/>
      <c r="J97" s="80"/>
      <c r="K97" s="77"/>
      <c r="L97" s="77"/>
      <c r="M97"/>
      <c r="N97" s="77"/>
      <c r="O97" s="77"/>
      <c r="P97" s="88"/>
      <c r="Q97" s="88"/>
      <c r="R97" s="88"/>
      <c r="S97" s="88"/>
      <c r="T97"/>
      <c r="U97" s="77"/>
      <c r="V97" s="77"/>
      <c r="W97" s="88"/>
      <c r="X97"/>
      <c r="Y97" s="77"/>
      <c r="Z97" s="77"/>
      <c r="AA97" s="88"/>
      <c r="AB97" s="88"/>
      <c r="AC97"/>
      <c r="AD97" s="77"/>
      <c r="AE97" s="77"/>
      <c r="AF97"/>
      <c r="AG97" s="77"/>
      <c r="AH97" s="77"/>
      <c r="AI97"/>
      <c r="AJ97" s="77"/>
      <c r="AK97" s="77"/>
      <c r="AL97" s="77"/>
    </row>
    <row r="98" spans="1:38" x14ac:dyDescent="0.25">
      <c r="A98" s="74"/>
      <c r="B98" s="75"/>
      <c r="C98" s="75"/>
      <c r="D98" s="75"/>
      <c r="E98" s="75"/>
      <c r="F98" s="75"/>
      <c r="G98" s="75"/>
      <c r="H98" s="75"/>
      <c r="I98" s="75"/>
      <c r="J98" s="79"/>
      <c r="K98" s="75"/>
      <c r="L98" s="75"/>
      <c r="M98"/>
      <c r="N98" s="75"/>
      <c r="O98" s="75"/>
      <c r="P98" s="87"/>
      <c r="Q98" s="87"/>
      <c r="R98" s="87"/>
      <c r="S98" s="87"/>
      <c r="T98"/>
      <c r="U98" s="75"/>
      <c r="V98" s="75"/>
      <c r="W98" s="87"/>
      <c r="X98"/>
      <c r="Y98" s="75"/>
      <c r="Z98" s="75"/>
      <c r="AA98" s="87"/>
      <c r="AB98" s="87"/>
      <c r="AC98"/>
      <c r="AD98" s="75"/>
      <c r="AE98" s="75"/>
      <c r="AF98"/>
      <c r="AG98" s="75"/>
      <c r="AH98" s="75"/>
      <c r="AI98"/>
      <c r="AJ98" s="75"/>
      <c r="AK98" s="75"/>
      <c r="AL98" s="75"/>
    </row>
    <row r="99" spans="1:38" x14ac:dyDescent="0.25">
      <c r="A99" s="76"/>
      <c r="B99" s="77"/>
      <c r="C99" s="77"/>
      <c r="D99" s="77"/>
      <c r="E99" s="77"/>
      <c r="F99" s="77"/>
      <c r="G99" s="77"/>
      <c r="H99" s="77"/>
      <c r="I99" s="77"/>
      <c r="J99" s="80"/>
      <c r="K99" s="77"/>
      <c r="L99" s="77"/>
      <c r="M99"/>
      <c r="N99" s="77"/>
      <c r="O99" s="77"/>
      <c r="P99" s="88"/>
      <c r="Q99" s="88"/>
      <c r="R99" s="88"/>
      <c r="S99" s="88"/>
      <c r="T99"/>
      <c r="U99" s="77"/>
      <c r="V99" s="77"/>
      <c r="W99" s="88"/>
      <c r="X99"/>
      <c r="Y99" s="77"/>
      <c r="Z99" s="77"/>
      <c r="AA99" s="88"/>
      <c r="AB99" s="88"/>
      <c r="AC99"/>
      <c r="AD99" s="77"/>
      <c r="AE99" s="77"/>
      <c r="AF99"/>
      <c r="AG99" s="77"/>
      <c r="AH99" s="77"/>
      <c r="AI99"/>
      <c r="AJ99" s="77"/>
      <c r="AK99" s="77"/>
      <c r="AL99" s="77"/>
    </row>
    <row r="100" spans="1:38" x14ac:dyDescent="0.25">
      <c r="A100" s="74"/>
      <c r="B100" s="75"/>
      <c r="C100" s="75"/>
      <c r="D100" s="75"/>
      <c r="E100" s="75"/>
      <c r="F100" s="75"/>
      <c r="G100" s="75"/>
      <c r="H100" s="75"/>
      <c r="I100" s="75"/>
      <c r="J100" s="79"/>
      <c r="K100" s="75"/>
      <c r="L100" s="75"/>
      <c r="M100"/>
      <c r="N100" s="75"/>
      <c r="O100" s="75"/>
      <c r="P100" s="87"/>
      <c r="Q100" s="87"/>
      <c r="R100" s="87"/>
      <c r="S100" s="87"/>
      <c r="T100"/>
      <c r="U100" s="75"/>
      <c r="V100" s="75"/>
      <c r="W100" s="87"/>
      <c r="X100"/>
      <c r="Y100" s="75"/>
      <c r="Z100" s="75"/>
      <c r="AA100" s="87"/>
      <c r="AB100" s="87"/>
      <c r="AC100"/>
      <c r="AD100" s="75"/>
      <c r="AE100" s="75"/>
      <c r="AF100"/>
      <c r="AG100" s="75"/>
      <c r="AH100" s="75"/>
      <c r="AI100"/>
      <c r="AJ100" s="75"/>
      <c r="AK100" s="75"/>
      <c r="AL100" s="75"/>
    </row>
    <row r="101" spans="1:38" x14ac:dyDescent="0.25">
      <c r="A101" s="76"/>
      <c r="B101" s="77"/>
      <c r="C101" s="77"/>
      <c r="D101" s="77"/>
      <c r="E101" s="77"/>
      <c r="F101" s="77"/>
      <c r="G101" s="77"/>
      <c r="H101" s="77"/>
      <c r="I101" s="77"/>
      <c r="J101" s="80"/>
      <c r="K101" s="77"/>
      <c r="L101" s="77"/>
      <c r="M101"/>
      <c r="N101" s="77"/>
      <c r="O101" s="77"/>
      <c r="P101" s="88"/>
      <c r="Q101" s="88"/>
      <c r="R101" s="88"/>
      <c r="S101" s="88"/>
      <c r="T101"/>
      <c r="U101" s="77"/>
      <c r="V101" s="77"/>
      <c r="W101" s="88"/>
      <c r="X101"/>
      <c r="Y101" s="77"/>
      <c r="Z101" s="77"/>
      <c r="AA101" s="88"/>
      <c r="AB101" s="88"/>
      <c r="AC101"/>
      <c r="AD101" s="77"/>
      <c r="AE101" s="77"/>
      <c r="AF101"/>
      <c r="AG101" s="77"/>
      <c r="AH101" s="77"/>
      <c r="AI101"/>
      <c r="AJ101" s="77"/>
      <c r="AK101" s="77"/>
      <c r="AL101" s="77"/>
    </row>
    <row r="102" spans="1:38" x14ac:dyDescent="0.25">
      <c r="A102" s="74"/>
      <c r="B102" s="75"/>
      <c r="C102" s="75"/>
      <c r="D102" s="75"/>
      <c r="E102" s="75"/>
      <c r="F102" s="75"/>
      <c r="G102" s="75"/>
      <c r="H102" s="75"/>
      <c r="I102" s="75"/>
      <c r="J102" s="79"/>
      <c r="K102" s="75"/>
      <c r="L102" s="75"/>
      <c r="M102"/>
      <c r="N102" s="75"/>
      <c r="O102" s="75"/>
      <c r="P102" s="87"/>
      <c r="Q102" s="87"/>
      <c r="R102" s="87"/>
      <c r="S102" s="87"/>
      <c r="T102"/>
      <c r="U102" s="75"/>
      <c r="V102" s="75"/>
      <c r="W102" s="87"/>
      <c r="X102"/>
      <c r="Y102" s="75"/>
      <c r="Z102" s="75"/>
      <c r="AA102" s="87"/>
      <c r="AB102" s="87"/>
      <c r="AC102"/>
      <c r="AD102" s="75"/>
      <c r="AE102" s="75"/>
      <c r="AF102"/>
      <c r="AG102" s="75"/>
      <c r="AH102" s="75"/>
      <c r="AI102"/>
      <c r="AJ102" s="75"/>
      <c r="AK102" s="75"/>
      <c r="AL102" s="75"/>
    </row>
    <row r="103" spans="1:38" x14ac:dyDescent="0.25">
      <c r="A103" s="76"/>
      <c r="B103" s="77"/>
      <c r="C103" s="77"/>
      <c r="D103" s="77"/>
      <c r="E103" s="77"/>
      <c r="F103" s="77"/>
      <c r="G103" s="77"/>
      <c r="H103" s="77"/>
      <c r="I103" s="77"/>
      <c r="J103" s="80"/>
      <c r="K103" s="77"/>
      <c r="L103" s="77"/>
      <c r="M103"/>
      <c r="N103" s="77"/>
      <c r="O103" s="77"/>
      <c r="P103" s="88"/>
      <c r="Q103" s="88"/>
      <c r="R103" s="88"/>
      <c r="S103" s="88"/>
      <c r="T103"/>
      <c r="U103" s="77"/>
      <c r="V103" s="77"/>
      <c r="W103" s="88"/>
      <c r="X103"/>
      <c r="Y103" s="77"/>
      <c r="Z103" s="77"/>
      <c r="AA103" s="88"/>
      <c r="AB103" s="88"/>
      <c r="AC103"/>
      <c r="AD103" s="77"/>
      <c r="AE103" s="77"/>
      <c r="AF103"/>
      <c r="AG103" s="77"/>
      <c r="AH103" s="77"/>
      <c r="AI103"/>
      <c r="AJ103" s="77"/>
      <c r="AK103" s="77"/>
      <c r="AL103" s="77"/>
    </row>
    <row r="104" spans="1:38" x14ac:dyDescent="0.25">
      <c r="A104" s="74"/>
      <c r="B104" s="75"/>
      <c r="C104" s="75"/>
      <c r="D104" s="75"/>
      <c r="E104" s="75"/>
      <c r="F104" s="75"/>
      <c r="G104" s="75"/>
      <c r="H104" s="75"/>
      <c r="I104" s="75"/>
      <c r="J104" s="79"/>
      <c r="K104" s="75"/>
      <c r="L104" s="75"/>
      <c r="M104"/>
      <c r="N104" s="75"/>
      <c r="O104" s="75"/>
      <c r="P104" s="87"/>
      <c r="Q104" s="87"/>
      <c r="R104" s="87"/>
      <c r="S104" s="87"/>
      <c r="T104"/>
      <c r="U104" s="75"/>
      <c r="V104" s="75"/>
      <c r="W104" s="87"/>
      <c r="X104"/>
      <c r="Y104" s="75"/>
      <c r="Z104" s="75"/>
      <c r="AA104" s="87"/>
      <c r="AB104" s="87"/>
      <c r="AC104"/>
      <c r="AD104" s="75"/>
      <c r="AE104" s="75"/>
      <c r="AF104"/>
      <c r="AG104" s="75"/>
      <c r="AH104" s="75"/>
      <c r="AI104"/>
      <c r="AJ104" s="75"/>
      <c r="AK104" s="75"/>
      <c r="AL104" s="75"/>
    </row>
    <row r="105" spans="1:38" x14ac:dyDescent="0.25">
      <c r="A105" s="76"/>
      <c r="B105" s="77"/>
      <c r="C105" s="77"/>
      <c r="D105" s="77"/>
      <c r="E105" s="77"/>
      <c r="F105" s="77"/>
      <c r="G105" s="77"/>
      <c r="H105" s="77"/>
      <c r="I105" s="77"/>
      <c r="J105" s="80"/>
      <c r="K105" s="77"/>
      <c r="L105" s="77"/>
      <c r="M105"/>
      <c r="N105" s="77"/>
      <c r="O105" s="77"/>
      <c r="P105" s="88"/>
      <c r="Q105" s="88"/>
      <c r="R105" s="88"/>
      <c r="S105" s="88"/>
      <c r="T105"/>
      <c r="U105" s="77"/>
      <c r="V105" s="77"/>
      <c r="W105" s="88"/>
      <c r="X105"/>
      <c r="Y105" s="77"/>
      <c r="Z105" s="77"/>
      <c r="AA105" s="88"/>
      <c r="AB105" s="88"/>
      <c r="AC105"/>
      <c r="AD105" s="77"/>
      <c r="AE105" s="77"/>
      <c r="AF105"/>
      <c r="AG105" s="77"/>
      <c r="AH105" s="77"/>
      <c r="AI105"/>
      <c r="AJ105" s="77"/>
      <c r="AK105" s="77"/>
      <c r="AL105" s="77"/>
    </row>
    <row r="106" spans="1:38" x14ac:dyDescent="0.25">
      <c r="A106" s="74"/>
      <c r="B106" s="75"/>
      <c r="C106" s="75"/>
      <c r="D106" s="75"/>
      <c r="E106" s="75"/>
      <c r="F106" s="75"/>
      <c r="G106" s="75"/>
      <c r="H106" s="75"/>
      <c r="I106" s="75"/>
      <c r="J106" s="79"/>
      <c r="K106" s="75"/>
      <c r="L106" s="75"/>
      <c r="M106"/>
      <c r="N106" s="75"/>
      <c r="O106" s="75"/>
      <c r="P106" s="87"/>
      <c r="Q106" s="87"/>
      <c r="R106" s="87"/>
      <c r="S106" s="87"/>
      <c r="T106"/>
      <c r="U106" s="75"/>
      <c r="V106" s="75"/>
      <c r="W106" s="87"/>
      <c r="X106"/>
      <c r="Y106" s="75"/>
      <c r="Z106" s="75"/>
      <c r="AA106" s="87"/>
      <c r="AB106" s="87"/>
      <c r="AC106"/>
      <c r="AD106" s="75"/>
      <c r="AE106" s="75"/>
      <c r="AF106"/>
      <c r="AG106" s="75"/>
      <c r="AH106" s="75"/>
      <c r="AI106"/>
      <c r="AJ106" s="75"/>
      <c r="AK106" s="75"/>
      <c r="AL106" s="75"/>
    </row>
    <row r="107" spans="1:38" x14ac:dyDescent="0.25">
      <c r="A107" s="76"/>
      <c r="B107" s="77"/>
      <c r="C107" s="77"/>
      <c r="D107" s="77"/>
      <c r="E107" s="77"/>
      <c r="F107" s="77"/>
      <c r="G107" s="77"/>
      <c r="H107" s="77"/>
      <c r="I107" s="77"/>
      <c r="J107" s="80"/>
      <c r="K107" s="77"/>
      <c r="L107" s="77"/>
      <c r="M107"/>
      <c r="N107" s="77"/>
      <c r="O107" s="77"/>
      <c r="P107" s="88"/>
      <c r="Q107" s="88"/>
      <c r="R107" s="88"/>
      <c r="S107" s="88"/>
      <c r="T107"/>
      <c r="U107" s="77"/>
      <c r="V107" s="77"/>
      <c r="W107" s="88"/>
      <c r="X107"/>
      <c r="Y107" s="77"/>
      <c r="Z107" s="77"/>
      <c r="AA107" s="88"/>
      <c r="AB107" s="88"/>
      <c r="AC107"/>
      <c r="AD107" s="77"/>
      <c r="AE107" s="77"/>
      <c r="AF107"/>
      <c r="AG107" s="77"/>
      <c r="AH107" s="77"/>
      <c r="AI107"/>
      <c r="AJ107" s="77"/>
      <c r="AK107" s="77"/>
      <c r="AL107" s="77"/>
    </row>
    <row r="108" spans="1:38" x14ac:dyDescent="0.25">
      <c r="A108" s="74"/>
      <c r="B108" s="75"/>
      <c r="C108" s="75"/>
      <c r="D108" s="75"/>
      <c r="E108" s="75"/>
      <c r="F108" s="75"/>
      <c r="G108" s="75"/>
      <c r="H108" s="75"/>
      <c r="I108" s="75"/>
      <c r="J108" s="79"/>
      <c r="K108" s="75"/>
      <c r="L108" s="75"/>
      <c r="M108"/>
      <c r="N108" s="75"/>
      <c r="O108" s="75"/>
      <c r="P108" s="87"/>
      <c r="Q108" s="87"/>
      <c r="R108" s="87"/>
      <c r="S108" s="87"/>
      <c r="T108"/>
      <c r="U108" s="75"/>
      <c r="V108" s="75"/>
      <c r="W108" s="87"/>
      <c r="X108"/>
      <c r="Y108" s="75"/>
      <c r="Z108" s="75"/>
      <c r="AA108" s="87"/>
      <c r="AB108" s="87"/>
      <c r="AC108"/>
      <c r="AD108" s="75"/>
      <c r="AE108" s="75"/>
      <c r="AF108"/>
      <c r="AG108" s="75"/>
      <c r="AH108" s="75"/>
      <c r="AI108"/>
      <c r="AJ108" s="75"/>
      <c r="AK108" s="75"/>
      <c r="AL108" s="75"/>
    </row>
    <row r="109" spans="1:38" x14ac:dyDescent="0.25">
      <c r="A109" s="76"/>
      <c r="B109" s="77"/>
      <c r="C109" s="77"/>
      <c r="D109" s="77"/>
      <c r="E109" s="77"/>
      <c r="F109" s="77"/>
      <c r="G109" s="77"/>
      <c r="H109" s="77"/>
      <c r="I109" s="77"/>
      <c r="J109" s="80"/>
      <c r="K109" s="77"/>
      <c r="L109" s="77"/>
      <c r="M109"/>
      <c r="N109" s="77"/>
      <c r="O109" s="77"/>
      <c r="P109" s="88"/>
      <c r="Q109" s="88"/>
      <c r="R109" s="88"/>
      <c r="S109" s="88"/>
      <c r="T109"/>
      <c r="U109" s="77"/>
      <c r="V109" s="77"/>
      <c r="W109" s="88"/>
      <c r="X109"/>
      <c r="Y109" s="77"/>
      <c r="Z109" s="77"/>
      <c r="AA109" s="88"/>
      <c r="AB109" s="88"/>
      <c r="AC109"/>
      <c r="AD109" s="77"/>
      <c r="AE109" s="77"/>
      <c r="AF109"/>
      <c r="AG109" s="77"/>
      <c r="AH109" s="77"/>
      <c r="AI109"/>
      <c r="AJ109" s="77"/>
      <c r="AK109" s="77"/>
      <c r="AL109" s="77"/>
    </row>
    <row r="110" spans="1:38" x14ac:dyDescent="0.25">
      <c r="A110" s="74"/>
      <c r="B110" s="75"/>
      <c r="C110" s="75"/>
      <c r="D110" s="75"/>
      <c r="E110" s="75"/>
      <c r="F110" s="75"/>
      <c r="G110" s="75"/>
      <c r="H110" s="75"/>
      <c r="I110" s="75"/>
      <c r="J110" s="79"/>
      <c r="K110" s="75"/>
      <c r="L110" s="75"/>
      <c r="M110"/>
      <c r="N110" s="75"/>
      <c r="O110" s="75"/>
      <c r="P110" s="87"/>
      <c r="Q110" s="87"/>
      <c r="R110" s="87"/>
      <c r="S110" s="87"/>
      <c r="T110"/>
      <c r="U110" s="75"/>
      <c r="V110" s="75"/>
      <c r="W110" s="87"/>
      <c r="X110"/>
      <c r="Y110" s="75"/>
      <c r="Z110" s="75"/>
      <c r="AA110" s="87"/>
      <c r="AB110" s="87"/>
      <c r="AC110"/>
      <c r="AD110" s="75"/>
      <c r="AE110" s="75"/>
      <c r="AF110"/>
      <c r="AG110" s="75"/>
      <c r="AH110" s="75"/>
      <c r="AI110"/>
      <c r="AJ110" s="75"/>
      <c r="AK110" s="75"/>
      <c r="AL110" s="75"/>
    </row>
    <row r="111" spans="1:38" x14ac:dyDescent="0.25">
      <c r="A111" s="76"/>
      <c r="B111" s="77"/>
      <c r="C111" s="77"/>
      <c r="D111" s="77"/>
      <c r="E111" s="77"/>
      <c r="F111" s="77"/>
      <c r="G111" s="77"/>
      <c r="H111" s="77"/>
      <c r="I111" s="77"/>
      <c r="J111" s="80"/>
      <c r="K111" s="77"/>
      <c r="L111" s="77"/>
      <c r="M111"/>
      <c r="N111" s="77"/>
      <c r="O111" s="77"/>
      <c r="P111" s="88"/>
      <c r="Q111" s="88"/>
      <c r="R111" s="88"/>
      <c r="S111" s="88"/>
      <c r="T111"/>
      <c r="U111" s="77"/>
      <c r="V111" s="77"/>
      <c r="W111" s="88"/>
      <c r="X111"/>
      <c r="Y111" s="77"/>
      <c r="Z111" s="77"/>
      <c r="AA111" s="88"/>
      <c r="AB111" s="88"/>
      <c r="AC111"/>
      <c r="AD111" s="77"/>
      <c r="AE111" s="77"/>
      <c r="AF111"/>
      <c r="AG111" s="77"/>
      <c r="AH111" s="77"/>
      <c r="AI111"/>
      <c r="AJ111" s="77"/>
      <c r="AK111" s="77"/>
      <c r="AL111" s="77"/>
    </row>
    <row r="112" spans="1:38" x14ac:dyDescent="0.25">
      <c r="A112" s="74"/>
      <c r="B112" s="75"/>
      <c r="C112" s="75"/>
      <c r="D112" s="75"/>
      <c r="E112" s="75"/>
      <c r="F112" s="75"/>
      <c r="G112" s="75"/>
      <c r="H112" s="75"/>
      <c r="I112" s="75"/>
      <c r="J112" s="79"/>
      <c r="K112" s="75"/>
      <c r="L112" s="75"/>
      <c r="M112"/>
      <c r="N112" s="75"/>
      <c r="O112" s="75"/>
      <c r="P112" s="87"/>
      <c r="Q112" s="87"/>
      <c r="R112" s="87"/>
      <c r="S112" s="87"/>
      <c r="T112"/>
      <c r="U112" s="75"/>
      <c r="V112" s="75"/>
      <c r="W112" s="87"/>
      <c r="X112"/>
      <c r="Y112" s="75"/>
      <c r="Z112" s="75"/>
      <c r="AA112" s="87"/>
      <c r="AB112" s="87"/>
      <c r="AC112"/>
      <c r="AD112" s="75"/>
      <c r="AE112" s="75"/>
      <c r="AF112"/>
      <c r="AG112" s="75"/>
      <c r="AH112" s="75"/>
      <c r="AI112"/>
      <c r="AJ112" s="75"/>
      <c r="AK112" s="75"/>
      <c r="AL112" s="75"/>
    </row>
    <row r="113" spans="1:38" x14ac:dyDescent="0.25">
      <c r="A113" s="76"/>
      <c r="B113" s="77"/>
      <c r="C113" s="77"/>
      <c r="D113" s="77"/>
      <c r="E113" s="77"/>
      <c r="F113" s="77"/>
      <c r="G113" s="77"/>
      <c r="H113" s="77"/>
      <c r="I113" s="77"/>
      <c r="J113" s="80"/>
      <c r="K113" s="77"/>
      <c r="L113" s="77"/>
      <c r="M113"/>
      <c r="N113" s="77"/>
      <c r="O113" s="77"/>
      <c r="P113" s="88"/>
      <c r="Q113" s="88"/>
      <c r="R113" s="88"/>
      <c r="S113" s="88"/>
      <c r="T113"/>
      <c r="U113" s="77"/>
      <c r="V113" s="77"/>
      <c r="W113" s="88"/>
      <c r="X113"/>
      <c r="Y113" s="77"/>
      <c r="Z113" s="77"/>
      <c r="AA113" s="88"/>
      <c r="AB113" s="88"/>
      <c r="AC113"/>
      <c r="AD113" s="77"/>
      <c r="AE113" s="77"/>
      <c r="AF113"/>
      <c r="AG113" s="77"/>
      <c r="AH113" s="77"/>
      <c r="AI113"/>
      <c r="AJ113" s="77"/>
      <c r="AK113" s="77"/>
      <c r="AL113" s="77"/>
    </row>
    <row r="114" spans="1:38" x14ac:dyDescent="0.25">
      <c r="A114" s="74"/>
      <c r="B114" s="75"/>
      <c r="C114" s="75"/>
      <c r="D114" s="75"/>
      <c r="E114" s="75"/>
      <c r="F114" s="75"/>
      <c r="G114" s="75"/>
      <c r="H114" s="75"/>
      <c r="I114" s="75"/>
      <c r="J114" s="79"/>
      <c r="K114" s="75"/>
      <c r="L114" s="75"/>
      <c r="M114"/>
      <c r="N114" s="75"/>
      <c r="O114" s="75"/>
      <c r="P114" s="87"/>
      <c r="Q114" s="87"/>
      <c r="R114" s="87"/>
      <c r="S114" s="87"/>
      <c r="T114"/>
      <c r="U114" s="75"/>
      <c r="V114" s="75"/>
      <c r="W114" s="87"/>
      <c r="X114"/>
      <c r="Y114" s="75"/>
      <c r="Z114" s="75"/>
      <c r="AA114" s="87"/>
      <c r="AB114" s="87"/>
      <c r="AC114"/>
      <c r="AD114" s="75"/>
      <c r="AE114" s="75"/>
      <c r="AF114"/>
      <c r="AG114" s="75"/>
      <c r="AH114" s="75"/>
      <c r="AI114"/>
      <c r="AJ114" s="75"/>
      <c r="AK114" s="75"/>
      <c r="AL114" s="75"/>
    </row>
    <row r="115" spans="1:38" x14ac:dyDescent="0.25">
      <c r="A115" s="76"/>
      <c r="B115" s="77"/>
      <c r="C115" s="77"/>
      <c r="D115" s="77"/>
      <c r="E115" s="77"/>
      <c r="F115" s="77"/>
      <c r="G115" s="77"/>
      <c r="H115" s="77"/>
      <c r="I115" s="77"/>
      <c r="J115" s="80"/>
      <c r="K115" s="77"/>
      <c r="L115" s="77"/>
      <c r="M115"/>
      <c r="N115" s="77"/>
      <c r="O115" s="77"/>
      <c r="P115" s="88"/>
      <c r="Q115" s="88"/>
      <c r="R115" s="88"/>
      <c r="S115" s="88"/>
      <c r="T115"/>
      <c r="U115" s="77"/>
      <c r="V115" s="77"/>
      <c r="W115" s="88"/>
      <c r="X115"/>
      <c r="Y115" s="77"/>
      <c r="Z115" s="77"/>
      <c r="AA115" s="88"/>
      <c r="AB115" s="88"/>
      <c r="AC115"/>
      <c r="AD115" s="77"/>
      <c r="AE115" s="77"/>
      <c r="AF115"/>
      <c r="AG115" s="77"/>
      <c r="AH115" s="77"/>
      <c r="AI115"/>
      <c r="AJ115" s="77"/>
      <c r="AK115" s="77"/>
      <c r="AL115" s="77"/>
    </row>
    <row r="116" spans="1:38" x14ac:dyDescent="0.25">
      <c r="A116" s="74"/>
      <c r="B116" s="75"/>
      <c r="C116" s="75"/>
      <c r="D116" s="75"/>
      <c r="E116" s="75"/>
      <c r="F116" s="75"/>
      <c r="G116" s="75"/>
      <c r="H116" s="75"/>
      <c r="I116" s="75"/>
      <c r="J116" s="79"/>
      <c r="K116" s="75"/>
      <c r="L116" s="75"/>
      <c r="M116"/>
      <c r="N116" s="75"/>
      <c r="O116" s="75"/>
      <c r="P116" s="87"/>
      <c r="Q116" s="87"/>
      <c r="R116" s="87"/>
      <c r="S116" s="87"/>
      <c r="T116"/>
      <c r="U116" s="75"/>
      <c r="V116" s="75"/>
      <c r="W116" s="87"/>
      <c r="X116"/>
      <c r="Y116" s="75"/>
      <c r="Z116" s="75"/>
      <c r="AA116" s="87"/>
      <c r="AB116" s="87"/>
      <c r="AC116"/>
      <c r="AD116" s="75"/>
      <c r="AE116" s="75"/>
      <c r="AF116"/>
      <c r="AG116" s="75"/>
      <c r="AH116" s="75"/>
      <c r="AI116"/>
      <c r="AJ116" s="75"/>
      <c r="AK116" s="75"/>
      <c r="AL116" s="75"/>
    </row>
    <row r="117" spans="1:38" x14ac:dyDescent="0.25">
      <c r="A117" s="76"/>
      <c r="B117" s="77"/>
      <c r="C117" s="77"/>
      <c r="D117" s="77"/>
      <c r="E117" s="77"/>
      <c r="F117" s="77"/>
      <c r="G117" s="77"/>
      <c r="H117" s="77"/>
      <c r="I117" s="77"/>
      <c r="J117" s="80"/>
      <c r="K117" s="77"/>
      <c r="L117" s="77"/>
      <c r="M117"/>
      <c r="N117" s="77"/>
      <c r="O117" s="77"/>
      <c r="P117" s="88"/>
      <c r="Q117" s="88"/>
      <c r="R117" s="88"/>
      <c r="S117" s="88"/>
      <c r="T117"/>
      <c r="U117" s="77"/>
      <c r="V117" s="77"/>
      <c r="W117" s="88"/>
      <c r="X117"/>
      <c r="Y117" s="77"/>
      <c r="Z117" s="77"/>
      <c r="AA117" s="88"/>
      <c r="AB117" s="88"/>
      <c r="AC117"/>
      <c r="AD117" s="77"/>
      <c r="AE117" s="77"/>
      <c r="AF117"/>
      <c r="AG117" s="77"/>
      <c r="AH117" s="77"/>
      <c r="AI117"/>
      <c r="AJ117" s="77"/>
      <c r="AK117" s="77"/>
      <c r="AL117" s="77"/>
    </row>
    <row r="118" spans="1:38" x14ac:dyDescent="0.25">
      <c r="A118" s="74"/>
      <c r="B118" s="75"/>
      <c r="C118" s="75"/>
      <c r="D118" s="75"/>
      <c r="E118" s="75"/>
      <c r="F118" s="75"/>
      <c r="G118" s="75"/>
      <c r="H118" s="75"/>
      <c r="I118" s="75"/>
      <c r="J118" s="79"/>
      <c r="K118" s="75"/>
      <c r="L118" s="75"/>
      <c r="M118"/>
      <c r="N118" s="75"/>
      <c r="O118" s="75"/>
      <c r="P118" s="87"/>
      <c r="Q118" s="87"/>
      <c r="R118" s="87"/>
      <c r="S118" s="87"/>
      <c r="T118"/>
      <c r="U118" s="75"/>
      <c r="V118" s="75"/>
      <c r="W118" s="87"/>
      <c r="X118"/>
      <c r="Y118" s="75"/>
      <c r="Z118" s="75"/>
      <c r="AA118" s="87"/>
      <c r="AB118" s="87"/>
      <c r="AC118"/>
      <c r="AD118" s="75"/>
      <c r="AE118" s="75"/>
      <c r="AF118"/>
      <c r="AG118" s="75"/>
      <c r="AH118" s="75"/>
      <c r="AI118"/>
      <c r="AJ118" s="75"/>
      <c r="AK118" s="75"/>
      <c r="AL118" s="75"/>
    </row>
    <row r="119" spans="1:38" x14ac:dyDescent="0.25">
      <c r="A119" s="76"/>
      <c r="B119" s="77"/>
      <c r="C119" s="77"/>
      <c r="D119" s="77"/>
      <c r="E119" s="77"/>
      <c r="F119" s="77"/>
      <c r="G119" s="77"/>
      <c r="H119" s="77"/>
      <c r="I119" s="77"/>
      <c r="J119" s="80"/>
      <c r="K119" s="77"/>
      <c r="L119" s="77"/>
      <c r="M119"/>
      <c r="N119" s="77"/>
      <c r="O119" s="77"/>
      <c r="P119" s="88"/>
      <c r="Q119" s="88"/>
      <c r="R119" s="88"/>
      <c r="S119" s="88"/>
      <c r="T119"/>
      <c r="U119" s="77"/>
      <c r="V119" s="77"/>
      <c r="W119" s="88"/>
      <c r="X119"/>
      <c r="Y119" s="77"/>
      <c r="Z119" s="77"/>
      <c r="AA119" s="88"/>
      <c r="AB119" s="88"/>
      <c r="AC119"/>
      <c r="AD119" s="77"/>
      <c r="AE119" s="77"/>
      <c r="AF119"/>
      <c r="AG119" s="77"/>
      <c r="AH119" s="77"/>
      <c r="AI119"/>
      <c r="AJ119" s="77"/>
      <c r="AK119" s="77"/>
      <c r="AL119" s="77"/>
    </row>
    <row r="120" spans="1:38" x14ac:dyDescent="0.25">
      <c r="A120" s="74"/>
      <c r="B120" s="75"/>
      <c r="C120" s="75"/>
      <c r="D120" s="75"/>
      <c r="E120" s="75"/>
      <c r="F120" s="75"/>
      <c r="G120" s="75"/>
      <c r="H120" s="75"/>
      <c r="I120" s="75"/>
      <c r="J120" s="79"/>
      <c r="K120" s="75"/>
      <c r="L120" s="75"/>
      <c r="M120"/>
      <c r="N120" s="75"/>
      <c r="O120" s="75"/>
      <c r="P120" s="87"/>
      <c r="Q120" s="87"/>
      <c r="R120" s="87"/>
      <c r="S120" s="87"/>
      <c r="T120"/>
      <c r="U120" s="75"/>
      <c r="V120" s="75"/>
      <c r="W120" s="87"/>
      <c r="X120"/>
      <c r="Y120" s="75"/>
      <c r="Z120" s="75"/>
      <c r="AA120" s="87"/>
      <c r="AB120" s="87"/>
      <c r="AC120"/>
      <c r="AD120" s="75"/>
      <c r="AE120" s="75"/>
      <c r="AF120"/>
      <c r="AG120" s="75"/>
      <c r="AH120" s="75"/>
      <c r="AI120"/>
      <c r="AJ120" s="75"/>
      <c r="AK120" s="75"/>
      <c r="AL120" s="75"/>
    </row>
    <row r="121" spans="1:38" x14ac:dyDescent="0.25">
      <c r="A121" s="76"/>
      <c r="B121" s="77"/>
      <c r="C121" s="77"/>
      <c r="D121" s="77"/>
      <c r="E121" s="77"/>
      <c r="F121" s="77"/>
      <c r="G121" s="77"/>
      <c r="H121" s="77"/>
      <c r="I121" s="77"/>
      <c r="J121" s="80"/>
      <c r="K121" s="77"/>
      <c r="L121" s="77"/>
      <c r="M121"/>
      <c r="N121" s="77"/>
      <c r="O121" s="77"/>
      <c r="P121" s="88"/>
      <c r="Q121" s="88"/>
      <c r="R121" s="88"/>
      <c r="S121" s="88"/>
      <c r="T121"/>
      <c r="U121" s="77"/>
      <c r="V121" s="77"/>
      <c r="W121" s="88"/>
      <c r="X121"/>
      <c r="Y121" s="77"/>
      <c r="Z121" s="77"/>
      <c r="AA121" s="88"/>
      <c r="AB121" s="88"/>
      <c r="AC121"/>
      <c r="AD121" s="77"/>
      <c r="AE121" s="77"/>
      <c r="AF121"/>
      <c r="AG121" s="77"/>
      <c r="AH121" s="77"/>
      <c r="AI121"/>
      <c r="AJ121" s="77"/>
      <c r="AK121" s="77"/>
      <c r="AL121" s="77"/>
    </row>
    <row r="122" spans="1:38" x14ac:dyDescent="0.25">
      <c r="A122" s="74"/>
      <c r="B122" s="75"/>
      <c r="C122" s="75"/>
      <c r="D122" s="75"/>
      <c r="E122" s="75"/>
      <c r="F122" s="75"/>
      <c r="G122" s="75"/>
      <c r="H122" s="75"/>
      <c r="I122" s="75"/>
      <c r="J122" s="79"/>
      <c r="K122" s="75"/>
      <c r="L122" s="75"/>
      <c r="M122"/>
      <c r="N122" s="75"/>
      <c r="O122" s="75"/>
      <c r="P122" s="87"/>
      <c r="Q122" s="87"/>
      <c r="R122" s="87"/>
      <c r="S122" s="87"/>
      <c r="T122"/>
      <c r="U122" s="75"/>
      <c r="V122" s="75"/>
      <c r="W122" s="87"/>
      <c r="X122"/>
      <c r="Y122" s="75"/>
      <c r="Z122" s="75"/>
      <c r="AA122" s="87"/>
      <c r="AB122" s="87"/>
      <c r="AC122"/>
      <c r="AD122" s="75"/>
      <c r="AE122" s="75"/>
      <c r="AF122"/>
      <c r="AG122" s="75"/>
      <c r="AH122" s="75"/>
      <c r="AI122"/>
      <c r="AJ122" s="75"/>
      <c r="AK122" s="75"/>
      <c r="AL122" s="75"/>
    </row>
    <row r="123" spans="1:38" x14ac:dyDescent="0.25">
      <c r="A123" s="76"/>
      <c r="B123" s="77"/>
      <c r="C123" s="77"/>
      <c r="D123" s="77"/>
      <c r="E123" s="77"/>
      <c r="F123" s="77"/>
      <c r="G123" s="77"/>
      <c r="H123" s="77"/>
      <c r="I123" s="77"/>
      <c r="J123" s="80"/>
      <c r="K123" s="77"/>
      <c r="L123" s="77"/>
      <c r="M123"/>
      <c r="N123" s="77"/>
      <c r="O123" s="77"/>
      <c r="P123" s="88"/>
      <c r="Q123" s="88"/>
      <c r="R123" s="88"/>
      <c r="S123" s="88"/>
      <c r="T123"/>
      <c r="U123" s="77"/>
      <c r="V123" s="77"/>
      <c r="W123" s="88"/>
      <c r="X123"/>
      <c r="Y123" s="77"/>
      <c r="Z123" s="77"/>
      <c r="AA123" s="88"/>
      <c r="AB123" s="88"/>
      <c r="AC123"/>
      <c r="AD123" s="77"/>
      <c r="AE123" s="77"/>
      <c r="AF123"/>
      <c r="AG123" s="77"/>
      <c r="AH123" s="77"/>
      <c r="AI123"/>
      <c r="AJ123" s="77"/>
      <c r="AK123" s="77"/>
      <c r="AL123" s="77"/>
    </row>
    <row r="124" spans="1:38" x14ac:dyDescent="0.25">
      <c r="A124" s="74"/>
      <c r="B124" s="75"/>
      <c r="C124" s="75"/>
      <c r="D124" s="75"/>
      <c r="E124" s="75"/>
      <c r="F124" s="75"/>
      <c r="G124" s="75"/>
      <c r="H124" s="75"/>
      <c r="I124" s="75"/>
      <c r="J124" s="79"/>
      <c r="K124" s="75"/>
      <c r="L124" s="75"/>
      <c r="M124"/>
      <c r="N124" s="75"/>
      <c r="O124" s="75"/>
      <c r="P124" s="87"/>
      <c r="Q124" s="87"/>
      <c r="R124" s="87"/>
      <c r="S124" s="87"/>
      <c r="T124"/>
      <c r="U124" s="75"/>
      <c r="V124" s="75"/>
      <c r="W124" s="87"/>
      <c r="X124"/>
      <c r="Y124" s="75"/>
      <c r="Z124" s="75"/>
      <c r="AA124" s="87"/>
      <c r="AB124" s="87"/>
      <c r="AC124"/>
      <c r="AD124" s="75"/>
      <c r="AE124" s="75"/>
      <c r="AF124"/>
      <c r="AG124" s="75"/>
      <c r="AH124" s="75"/>
      <c r="AI124"/>
      <c r="AJ124" s="75"/>
      <c r="AK124" s="75"/>
      <c r="AL124" s="75"/>
    </row>
    <row r="125" spans="1:38" x14ac:dyDescent="0.25">
      <c r="A125" s="76"/>
      <c r="B125" s="77"/>
      <c r="C125" s="77"/>
      <c r="D125" s="77"/>
      <c r="E125" s="77"/>
      <c r="F125" s="77"/>
      <c r="G125" s="77"/>
      <c r="H125" s="77"/>
      <c r="I125" s="77"/>
      <c r="J125" s="80"/>
      <c r="K125" s="77"/>
      <c r="L125" s="77"/>
      <c r="M125"/>
      <c r="N125" s="77"/>
      <c r="O125" s="77"/>
      <c r="P125" s="88"/>
      <c r="Q125" s="88"/>
      <c r="R125" s="88"/>
      <c r="S125" s="88"/>
      <c r="T125"/>
      <c r="U125" s="77"/>
      <c r="V125" s="77"/>
      <c r="W125" s="88"/>
      <c r="X125"/>
      <c r="Y125" s="77"/>
      <c r="Z125" s="77"/>
      <c r="AA125" s="88"/>
      <c r="AB125" s="88"/>
      <c r="AC125"/>
      <c r="AD125" s="77"/>
      <c r="AE125" s="77"/>
      <c r="AF125"/>
      <c r="AG125" s="77"/>
      <c r="AH125" s="77"/>
      <c r="AI125"/>
      <c r="AJ125" s="77"/>
      <c r="AK125" s="77"/>
      <c r="AL125" s="77"/>
    </row>
    <row r="126" spans="1:38" x14ac:dyDescent="0.25">
      <c r="A126" s="74"/>
      <c r="B126" s="75"/>
      <c r="C126" s="75"/>
      <c r="D126" s="75"/>
      <c r="E126" s="75"/>
      <c r="F126" s="75"/>
      <c r="G126" s="75"/>
      <c r="H126" s="75"/>
      <c r="I126" s="75"/>
      <c r="J126" s="79"/>
      <c r="K126" s="75"/>
      <c r="L126" s="75"/>
      <c r="M126"/>
      <c r="N126" s="75"/>
      <c r="O126" s="75"/>
      <c r="P126" s="87"/>
      <c r="Q126" s="87"/>
      <c r="R126" s="87"/>
      <c r="S126" s="87"/>
      <c r="T126"/>
      <c r="U126" s="75"/>
      <c r="V126" s="75"/>
      <c r="W126" s="87"/>
      <c r="X126"/>
      <c r="Y126" s="75"/>
      <c r="Z126" s="75"/>
      <c r="AA126" s="87"/>
      <c r="AB126" s="87"/>
      <c r="AC126"/>
      <c r="AD126" s="75"/>
      <c r="AE126" s="75"/>
      <c r="AF126"/>
      <c r="AG126" s="75"/>
      <c r="AH126" s="75"/>
      <c r="AI126"/>
      <c r="AJ126" s="75"/>
      <c r="AK126" s="75"/>
      <c r="AL126" s="75"/>
    </row>
    <row r="127" spans="1:38" x14ac:dyDescent="0.25">
      <c r="A127" s="76"/>
      <c r="B127" s="77"/>
      <c r="C127" s="77"/>
      <c r="D127" s="77"/>
      <c r="E127" s="77"/>
      <c r="F127" s="77"/>
      <c r="G127" s="77"/>
      <c r="H127" s="77"/>
      <c r="I127" s="77"/>
      <c r="J127" s="80"/>
      <c r="K127" s="77"/>
      <c r="L127" s="77"/>
      <c r="M127"/>
      <c r="N127" s="77"/>
      <c r="O127" s="77"/>
      <c r="P127" s="88"/>
      <c r="Q127" s="88"/>
      <c r="R127" s="88"/>
      <c r="S127" s="88"/>
      <c r="T127"/>
      <c r="U127" s="77"/>
      <c r="V127" s="77"/>
      <c r="W127" s="88"/>
      <c r="X127"/>
      <c r="Y127" s="77"/>
      <c r="Z127" s="77"/>
      <c r="AA127" s="88"/>
      <c r="AB127" s="88"/>
      <c r="AC127"/>
      <c r="AD127" s="77"/>
      <c r="AE127" s="77"/>
      <c r="AF127"/>
      <c r="AG127" s="77"/>
      <c r="AH127" s="77"/>
      <c r="AI127"/>
      <c r="AJ127" s="77"/>
      <c r="AK127" s="77"/>
      <c r="AL127" s="77"/>
    </row>
    <row r="128" spans="1:38" x14ac:dyDescent="0.25">
      <c r="A128" s="74"/>
      <c r="B128" s="75"/>
      <c r="C128" s="75"/>
      <c r="D128" s="75"/>
      <c r="E128" s="75"/>
      <c r="F128" s="75"/>
      <c r="G128" s="75"/>
      <c r="H128" s="75"/>
      <c r="I128" s="75"/>
      <c r="J128" s="79"/>
      <c r="K128" s="75"/>
      <c r="L128" s="75"/>
      <c r="M128"/>
      <c r="N128" s="75"/>
      <c r="O128" s="75"/>
      <c r="P128" s="87"/>
      <c r="Q128" s="87"/>
      <c r="R128" s="87"/>
      <c r="S128" s="87"/>
      <c r="T128"/>
      <c r="U128" s="75"/>
      <c r="V128" s="75"/>
      <c r="W128" s="87"/>
      <c r="X128"/>
      <c r="Y128" s="75"/>
      <c r="Z128" s="75"/>
      <c r="AA128" s="87"/>
      <c r="AB128" s="87"/>
      <c r="AC128"/>
      <c r="AD128" s="75"/>
      <c r="AE128" s="75"/>
      <c r="AF128"/>
      <c r="AG128" s="75"/>
      <c r="AH128" s="75"/>
      <c r="AI128"/>
      <c r="AJ128" s="75"/>
      <c r="AK128" s="75"/>
      <c r="AL128" s="75"/>
    </row>
    <row r="129" spans="1:38" x14ac:dyDescent="0.25">
      <c r="A129" s="76"/>
      <c r="B129" s="77"/>
      <c r="C129" s="77"/>
      <c r="D129" s="77"/>
      <c r="E129" s="77"/>
      <c r="F129" s="77"/>
      <c r="G129" s="77"/>
      <c r="H129" s="77"/>
      <c r="I129" s="77"/>
      <c r="J129" s="80"/>
      <c r="K129" s="77"/>
      <c r="L129" s="77"/>
      <c r="M129"/>
      <c r="N129" s="77"/>
      <c r="O129" s="77"/>
      <c r="P129" s="88"/>
      <c r="Q129" s="88"/>
      <c r="R129" s="88"/>
      <c r="S129" s="88"/>
      <c r="T129"/>
      <c r="U129" s="77"/>
      <c r="V129" s="77"/>
      <c r="W129" s="88"/>
      <c r="X129"/>
      <c r="Y129" s="77"/>
      <c r="Z129" s="77"/>
      <c r="AA129" s="88"/>
      <c r="AB129" s="88"/>
      <c r="AC129"/>
      <c r="AD129" s="77"/>
      <c r="AE129" s="77"/>
      <c r="AF129"/>
      <c r="AG129" s="77"/>
      <c r="AH129" s="77"/>
      <c r="AI129"/>
      <c r="AJ129" s="77"/>
      <c r="AK129" s="77"/>
      <c r="AL129" s="77"/>
    </row>
    <row r="130" spans="1:38" x14ac:dyDescent="0.25">
      <c r="A130" s="74"/>
      <c r="B130" s="75"/>
      <c r="C130" s="75"/>
      <c r="D130" s="75"/>
      <c r="E130" s="75"/>
      <c r="F130" s="75"/>
      <c r="G130" s="75"/>
      <c r="H130" s="75"/>
      <c r="I130" s="75"/>
      <c r="J130" s="79"/>
      <c r="K130" s="75"/>
      <c r="L130" s="75"/>
      <c r="M130"/>
      <c r="N130" s="75"/>
      <c r="O130" s="75"/>
      <c r="P130" s="87"/>
      <c r="Q130" s="87"/>
      <c r="R130" s="87"/>
      <c r="S130" s="87"/>
      <c r="T130"/>
      <c r="U130" s="75"/>
      <c r="V130" s="75"/>
      <c r="W130" s="87"/>
      <c r="X130"/>
      <c r="Y130" s="75"/>
      <c r="Z130" s="75"/>
      <c r="AA130" s="87"/>
      <c r="AB130" s="87"/>
      <c r="AC130"/>
      <c r="AD130" s="75"/>
      <c r="AE130" s="75"/>
      <c r="AF130"/>
      <c r="AG130" s="75"/>
      <c r="AH130" s="75"/>
      <c r="AI130"/>
      <c r="AJ130" s="75"/>
      <c r="AK130" s="75"/>
      <c r="AL130" s="75"/>
    </row>
    <row r="131" spans="1:38" x14ac:dyDescent="0.25">
      <c r="A131" s="76"/>
      <c r="B131" s="77"/>
      <c r="C131" s="77"/>
      <c r="D131" s="77"/>
      <c r="E131" s="77"/>
      <c r="F131" s="77"/>
      <c r="G131" s="77"/>
      <c r="H131" s="77"/>
      <c r="I131" s="77"/>
      <c r="J131" s="80"/>
      <c r="K131" s="77"/>
      <c r="L131" s="77"/>
      <c r="M131"/>
      <c r="N131" s="77"/>
      <c r="O131" s="77"/>
      <c r="P131" s="88"/>
      <c r="Q131" s="88"/>
      <c r="R131" s="88"/>
      <c r="S131" s="88"/>
      <c r="T131"/>
      <c r="U131" s="77"/>
      <c r="V131" s="77"/>
      <c r="W131" s="88"/>
      <c r="X131"/>
      <c r="Y131" s="77"/>
      <c r="Z131" s="77"/>
      <c r="AA131" s="88"/>
      <c r="AB131" s="88"/>
      <c r="AC131"/>
      <c r="AD131" s="77"/>
      <c r="AE131" s="77"/>
      <c r="AF131"/>
      <c r="AG131" s="77"/>
      <c r="AH131" s="77"/>
      <c r="AI131"/>
      <c r="AJ131" s="77"/>
      <c r="AK131" s="77"/>
      <c r="AL131" s="77"/>
    </row>
    <row r="132" spans="1:38" x14ac:dyDescent="0.25">
      <c r="A132" s="74"/>
      <c r="B132" s="75"/>
      <c r="C132" s="75"/>
      <c r="D132" s="75"/>
      <c r="E132" s="75"/>
      <c r="F132" s="75"/>
      <c r="G132" s="75"/>
      <c r="H132" s="75"/>
      <c r="I132" s="75"/>
      <c r="J132" s="79"/>
      <c r="K132" s="75"/>
      <c r="L132" s="75"/>
      <c r="M132"/>
      <c r="N132" s="75"/>
      <c r="O132" s="75"/>
      <c r="P132" s="87"/>
      <c r="Q132" s="87"/>
      <c r="R132" s="87"/>
      <c r="S132" s="87"/>
      <c r="T132"/>
      <c r="U132" s="75"/>
      <c r="V132" s="75"/>
      <c r="W132" s="87"/>
      <c r="X132"/>
      <c r="Y132" s="75"/>
      <c r="Z132" s="75"/>
      <c r="AA132" s="87"/>
      <c r="AB132" s="87"/>
      <c r="AC132"/>
      <c r="AD132" s="75"/>
      <c r="AE132" s="75"/>
      <c r="AF132"/>
      <c r="AG132" s="75"/>
      <c r="AH132" s="75"/>
      <c r="AI132"/>
      <c r="AJ132" s="75"/>
      <c r="AK132" s="75"/>
      <c r="AL132" s="75"/>
    </row>
    <row r="133" spans="1:38" x14ac:dyDescent="0.25">
      <c r="A133" s="76"/>
      <c r="B133" s="77"/>
      <c r="C133" s="77"/>
      <c r="D133" s="77"/>
      <c r="E133" s="77"/>
      <c r="F133" s="77"/>
      <c r="G133" s="77"/>
      <c r="H133" s="77"/>
      <c r="I133" s="77"/>
      <c r="J133" s="80"/>
      <c r="K133" s="77"/>
      <c r="L133" s="77"/>
      <c r="M133"/>
      <c r="N133" s="77"/>
      <c r="O133" s="77"/>
      <c r="P133" s="88"/>
      <c r="Q133" s="88"/>
      <c r="R133" s="88"/>
      <c r="S133" s="88"/>
      <c r="T133"/>
      <c r="U133" s="77"/>
      <c r="V133" s="77"/>
      <c r="W133" s="88"/>
      <c r="X133"/>
      <c r="Y133" s="77"/>
      <c r="Z133" s="77"/>
      <c r="AA133" s="88"/>
      <c r="AB133" s="88"/>
      <c r="AC133"/>
      <c r="AD133" s="77"/>
      <c r="AE133" s="77"/>
      <c r="AF133"/>
      <c r="AG133" s="77"/>
      <c r="AH133" s="77"/>
      <c r="AI133"/>
      <c r="AJ133" s="77"/>
      <c r="AK133" s="77"/>
      <c r="AL133" s="77"/>
    </row>
    <row r="134" spans="1:38" x14ac:dyDescent="0.25">
      <c r="A134" s="74"/>
      <c r="B134" s="75"/>
      <c r="C134" s="75"/>
      <c r="D134" s="75"/>
      <c r="E134" s="75"/>
      <c r="F134" s="75"/>
      <c r="G134" s="75"/>
      <c r="H134" s="75"/>
      <c r="I134" s="75"/>
      <c r="J134" s="79"/>
      <c r="K134" s="75"/>
      <c r="L134" s="75"/>
      <c r="M134"/>
      <c r="N134" s="75"/>
      <c r="O134" s="75"/>
      <c r="P134" s="87"/>
      <c r="Q134" s="87"/>
      <c r="R134" s="87"/>
      <c r="S134" s="87"/>
      <c r="T134"/>
      <c r="U134" s="75"/>
      <c r="V134" s="75"/>
      <c r="W134" s="87"/>
      <c r="X134"/>
      <c r="Y134" s="75"/>
      <c r="Z134" s="75"/>
      <c r="AA134" s="87"/>
      <c r="AB134" s="87"/>
      <c r="AC134"/>
      <c r="AD134" s="75"/>
      <c r="AE134" s="75"/>
      <c r="AF134"/>
      <c r="AG134" s="75"/>
      <c r="AH134" s="75"/>
      <c r="AI134"/>
      <c r="AJ134" s="75"/>
      <c r="AK134" s="75"/>
      <c r="AL134" s="75"/>
    </row>
    <row r="135" spans="1:38" x14ac:dyDescent="0.25">
      <c r="A135" s="76"/>
      <c r="B135" s="77"/>
      <c r="C135" s="77"/>
      <c r="D135" s="77"/>
      <c r="E135" s="77"/>
      <c r="F135" s="77"/>
      <c r="G135" s="77"/>
      <c r="H135" s="77"/>
      <c r="I135" s="77"/>
      <c r="J135" s="80"/>
      <c r="K135" s="77"/>
      <c r="L135" s="77"/>
      <c r="M135"/>
      <c r="N135" s="77"/>
      <c r="O135" s="77"/>
      <c r="P135" s="88"/>
      <c r="Q135" s="88"/>
      <c r="R135" s="88"/>
      <c r="S135" s="88"/>
      <c r="T135"/>
      <c r="U135" s="77"/>
      <c r="V135" s="77"/>
      <c r="W135" s="88"/>
      <c r="X135"/>
      <c r="Y135" s="77"/>
      <c r="Z135" s="77"/>
      <c r="AA135" s="88"/>
      <c r="AB135" s="88"/>
      <c r="AC135"/>
      <c r="AD135" s="77"/>
      <c r="AE135" s="77"/>
      <c r="AF135"/>
      <c r="AG135" s="77"/>
      <c r="AH135" s="77"/>
      <c r="AI135"/>
      <c r="AJ135" s="77"/>
      <c r="AK135" s="77"/>
      <c r="AL135" s="77"/>
    </row>
    <row r="136" spans="1:38" x14ac:dyDescent="0.25">
      <c r="A136" s="74"/>
      <c r="B136" s="75"/>
      <c r="C136" s="75"/>
      <c r="D136" s="75"/>
      <c r="E136" s="75"/>
      <c r="F136" s="75"/>
      <c r="G136" s="75"/>
      <c r="H136" s="75"/>
      <c r="I136" s="75"/>
      <c r="J136" s="79"/>
      <c r="K136" s="75"/>
      <c r="L136" s="75"/>
      <c r="M136"/>
      <c r="N136" s="75"/>
      <c r="O136" s="75"/>
      <c r="P136" s="87"/>
      <c r="Q136" s="87"/>
      <c r="R136" s="87"/>
      <c r="S136" s="87"/>
      <c r="T136"/>
      <c r="U136" s="75"/>
      <c r="V136" s="75"/>
      <c r="W136" s="87"/>
      <c r="X136"/>
      <c r="Y136" s="75"/>
      <c r="Z136" s="75"/>
      <c r="AA136" s="87"/>
      <c r="AB136" s="87"/>
      <c r="AC136"/>
      <c r="AD136" s="75"/>
      <c r="AE136" s="75"/>
      <c r="AF136"/>
      <c r="AG136" s="75"/>
      <c r="AH136" s="75"/>
      <c r="AI136"/>
      <c r="AJ136" s="75"/>
      <c r="AK136" s="75"/>
      <c r="AL136" s="75"/>
    </row>
    <row r="137" spans="1:38" x14ac:dyDescent="0.25">
      <c r="A137" s="76"/>
      <c r="B137" s="77"/>
      <c r="C137" s="77"/>
      <c r="D137" s="77"/>
      <c r="E137" s="77"/>
      <c r="F137" s="77"/>
      <c r="G137" s="77"/>
      <c r="H137" s="77"/>
      <c r="I137" s="77"/>
      <c r="J137" s="80"/>
      <c r="K137" s="77"/>
      <c r="L137" s="77"/>
      <c r="M137"/>
      <c r="N137" s="77"/>
      <c r="O137" s="77"/>
      <c r="P137" s="88"/>
      <c r="Q137" s="88"/>
      <c r="R137" s="88"/>
      <c r="S137" s="88"/>
      <c r="T137"/>
      <c r="U137" s="77"/>
      <c r="V137" s="77"/>
      <c r="W137" s="88"/>
      <c r="X137"/>
      <c r="Y137" s="77"/>
      <c r="Z137" s="77"/>
      <c r="AA137" s="88"/>
      <c r="AB137" s="88"/>
      <c r="AC137"/>
      <c r="AD137" s="77"/>
      <c r="AE137" s="77"/>
      <c r="AF137"/>
      <c r="AG137" s="77"/>
      <c r="AH137" s="77"/>
      <c r="AI137"/>
      <c r="AJ137" s="77"/>
      <c r="AK137" s="77"/>
      <c r="AL137" s="77"/>
    </row>
    <row r="138" spans="1:38" x14ac:dyDescent="0.25">
      <c r="A138" s="74"/>
      <c r="B138" s="75"/>
      <c r="C138" s="75"/>
      <c r="D138" s="75"/>
      <c r="E138" s="75"/>
      <c r="F138" s="75"/>
      <c r="G138" s="75"/>
      <c r="H138" s="75"/>
      <c r="I138" s="75"/>
      <c r="J138" s="79"/>
      <c r="K138" s="75"/>
      <c r="L138" s="75"/>
      <c r="M138"/>
      <c r="N138" s="75"/>
      <c r="O138" s="75"/>
      <c r="P138" s="87"/>
      <c r="Q138" s="87"/>
      <c r="R138" s="87"/>
      <c r="S138" s="87"/>
      <c r="T138"/>
      <c r="U138" s="75"/>
      <c r="V138" s="75"/>
      <c r="W138" s="87"/>
      <c r="X138"/>
      <c r="Y138" s="75"/>
      <c r="Z138" s="75"/>
      <c r="AA138" s="87"/>
      <c r="AB138" s="87"/>
      <c r="AC138"/>
      <c r="AD138" s="75"/>
      <c r="AE138" s="75"/>
      <c r="AF138"/>
      <c r="AG138" s="75"/>
      <c r="AH138" s="75"/>
      <c r="AI138"/>
      <c r="AJ138" s="75"/>
      <c r="AK138" s="75"/>
      <c r="AL138" s="75"/>
    </row>
    <row r="139" spans="1:38" x14ac:dyDescent="0.25">
      <c r="A139" s="76"/>
      <c r="B139" s="77"/>
      <c r="C139" s="77"/>
      <c r="D139" s="77"/>
      <c r="E139" s="77"/>
      <c r="F139" s="77"/>
      <c r="G139" s="77"/>
      <c r="H139" s="77"/>
      <c r="I139" s="77"/>
      <c r="J139" s="80"/>
      <c r="K139" s="77"/>
      <c r="L139" s="77"/>
      <c r="M139"/>
      <c r="N139" s="77"/>
      <c r="O139" s="77"/>
      <c r="P139" s="88"/>
      <c r="Q139" s="88"/>
      <c r="R139" s="88"/>
      <c r="S139" s="88"/>
      <c r="T139"/>
      <c r="U139" s="77"/>
      <c r="V139" s="77"/>
      <c r="W139" s="88"/>
      <c r="X139"/>
      <c r="Y139" s="77"/>
      <c r="Z139" s="77"/>
      <c r="AA139" s="88"/>
      <c r="AB139" s="88"/>
      <c r="AC139"/>
      <c r="AD139" s="77"/>
      <c r="AE139" s="77"/>
      <c r="AF139"/>
      <c r="AG139" s="77"/>
      <c r="AH139" s="77"/>
      <c r="AI139"/>
      <c r="AJ139" s="77"/>
      <c r="AK139" s="77"/>
      <c r="AL139" s="77"/>
    </row>
    <row r="140" spans="1:38" x14ac:dyDescent="0.25">
      <c r="A140" s="74"/>
      <c r="B140" s="75"/>
      <c r="C140" s="75"/>
      <c r="D140" s="75"/>
      <c r="E140" s="75"/>
      <c r="F140" s="75"/>
      <c r="G140" s="75"/>
      <c r="H140" s="75"/>
      <c r="I140" s="75"/>
      <c r="J140" s="79"/>
      <c r="K140" s="75"/>
      <c r="L140" s="75"/>
      <c r="M140"/>
      <c r="N140" s="75"/>
      <c r="O140" s="75"/>
      <c r="P140" s="87"/>
      <c r="Q140" s="87"/>
      <c r="R140" s="87"/>
      <c r="S140" s="87"/>
      <c r="T140"/>
      <c r="U140" s="75"/>
      <c r="V140" s="75"/>
      <c r="W140" s="87"/>
      <c r="X140"/>
      <c r="Y140" s="75"/>
      <c r="Z140" s="75"/>
      <c r="AA140" s="87"/>
      <c r="AB140" s="87"/>
      <c r="AC140"/>
      <c r="AD140" s="75"/>
      <c r="AE140" s="75"/>
      <c r="AF140"/>
      <c r="AG140" s="75"/>
      <c r="AH140" s="75"/>
      <c r="AI140"/>
      <c r="AJ140" s="75"/>
      <c r="AK140" s="75"/>
      <c r="AL140" s="75"/>
    </row>
    <row r="141" spans="1:38" x14ac:dyDescent="0.25">
      <c r="A141" s="76"/>
      <c r="B141" s="77"/>
      <c r="C141" s="77"/>
      <c r="D141" s="77"/>
      <c r="E141" s="77"/>
      <c r="F141" s="77"/>
      <c r="G141" s="77"/>
      <c r="H141" s="77"/>
      <c r="I141" s="77"/>
      <c r="J141" s="80"/>
      <c r="K141" s="77"/>
      <c r="L141" s="77"/>
      <c r="M141"/>
      <c r="N141" s="77"/>
      <c r="O141" s="77"/>
      <c r="P141" s="88"/>
      <c r="Q141" s="88"/>
      <c r="R141" s="88"/>
      <c r="S141" s="88"/>
      <c r="T141"/>
      <c r="U141" s="77"/>
      <c r="V141" s="77"/>
      <c r="W141" s="88"/>
      <c r="X141"/>
      <c r="Y141" s="77"/>
      <c r="Z141" s="77"/>
      <c r="AA141" s="88"/>
      <c r="AB141" s="88"/>
      <c r="AC141"/>
      <c r="AD141" s="77"/>
      <c r="AE141" s="77"/>
      <c r="AF141"/>
      <c r="AG141" s="77"/>
      <c r="AH141" s="77"/>
      <c r="AI141"/>
      <c r="AJ141" s="77"/>
      <c r="AK141" s="77"/>
      <c r="AL141" s="77"/>
    </row>
    <row r="142" spans="1:38" x14ac:dyDescent="0.25">
      <c r="A142" s="74"/>
      <c r="B142" s="75"/>
      <c r="C142" s="75"/>
      <c r="D142" s="75"/>
      <c r="E142" s="75"/>
      <c r="F142" s="75"/>
      <c r="G142" s="75"/>
      <c r="H142" s="75"/>
      <c r="I142" s="75"/>
      <c r="J142" s="79"/>
      <c r="K142" s="75"/>
      <c r="L142" s="75"/>
      <c r="M142"/>
      <c r="N142" s="75"/>
      <c r="O142" s="75"/>
      <c r="P142" s="87"/>
      <c r="Q142" s="87"/>
      <c r="R142" s="87"/>
      <c r="S142" s="87"/>
      <c r="T142"/>
      <c r="U142" s="75"/>
      <c r="V142" s="75"/>
      <c r="W142" s="87"/>
      <c r="X142"/>
      <c r="Y142" s="75"/>
      <c r="Z142" s="75"/>
      <c r="AA142" s="87"/>
      <c r="AB142" s="87"/>
      <c r="AC142"/>
      <c r="AD142" s="75"/>
      <c r="AE142" s="75"/>
      <c r="AF142"/>
      <c r="AG142" s="75"/>
      <c r="AH142" s="75"/>
      <c r="AI142"/>
      <c r="AJ142" s="75"/>
      <c r="AK142" s="75"/>
      <c r="AL142" s="75"/>
    </row>
    <row r="143" spans="1:38" x14ac:dyDescent="0.25">
      <c r="A143" s="76"/>
      <c r="B143" s="77"/>
      <c r="C143" s="77"/>
      <c r="D143" s="77"/>
      <c r="E143" s="77"/>
      <c r="F143" s="77"/>
      <c r="G143" s="77"/>
      <c r="H143" s="77"/>
      <c r="I143" s="77"/>
      <c r="J143" s="80"/>
      <c r="K143" s="77"/>
      <c r="L143" s="77"/>
      <c r="M143"/>
      <c r="N143" s="77"/>
      <c r="O143" s="77"/>
      <c r="P143" s="88"/>
      <c r="Q143" s="88"/>
      <c r="R143" s="88"/>
      <c r="S143" s="88"/>
      <c r="T143"/>
      <c r="U143" s="77"/>
      <c r="V143" s="77"/>
      <c r="W143" s="88"/>
      <c r="X143"/>
      <c r="Y143" s="77"/>
      <c r="Z143" s="77"/>
      <c r="AA143" s="88"/>
      <c r="AB143" s="88"/>
      <c r="AC143"/>
      <c r="AD143" s="77"/>
      <c r="AE143" s="77"/>
      <c r="AF143"/>
      <c r="AG143" s="77"/>
      <c r="AH143" s="77"/>
      <c r="AI143"/>
      <c r="AJ143" s="77"/>
      <c r="AK143" s="77"/>
      <c r="AL143" s="77"/>
    </row>
    <row r="144" spans="1:38" x14ac:dyDescent="0.25">
      <c r="A144" s="74"/>
      <c r="B144" s="75"/>
      <c r="C144" s="75"/>
      <c r="D144" s="75"/>
      <c r="E144" s="75"/>
      <c r="F144" s="75"/>
      <c r="G144" s="75"/>
      <c r="H144" s="75"/>
      <c r="I144" s="75"/>
      <c r="J144" s="79"/>
      <c r="K144" s="75"/>
      <c r="L144" s="75"/>
      <c r="M144"/>
      <c r="N144" s="75"/>
      <c r="O144" s="75"/>
      <c r="P144" s="87"/>
      <c r="Q144" s="87"/>
      <c r="R144" s="87"/>
      <c r="S144" s="87"/>
      <c r="T144"/>
      <c r="U144" s="75"/>
      <c r="V144" s="75"/>
      <c r="W144" s="87"/>
      <c r="X144"/>
      <c r="Y144" s="75"/>
      <c r="Z144" s="75"/>
      <c r="AA144" s="87"/>
      <c r="AB144" s="87"/>
      <c r="AC144"/>
      <c r="AD144" s="75"/>
      <c r="AE144" s="75"/>
      <c r="AF144"/>
      <c r="AG144" s="75"/>
      <c r="AH144" s="75"/>
      <c r="AI144"/>
      <c r="AJ144" s="75"/>
      <c r="AK144" s="75"/>
      <c r="AL144" s="75"/>
    </row>
    <row r="145" spans="1:38" x14ac:dyDescent="0.25">
      <c r="A145" s="76"/>
      <c r="B145" s="77"/>
      <c r="C145" s="77"/>
      <c r="D145" s="77"/>
      <c r="E145" s="77"/>
      <c r="F145" s="77"/>
      <c r="G145" s="77"/>
      <c r="H145" s="77"/>
      <c r="I145" s="77"/>
      <c r="J145" s="80"/>
      <c r="K145" s="77"/>
      <c r="L145" s="77"/>
      <c r="M145"/>
      <c r="N145" s="77"/>
      <c r="O145" s="77"/>
      <c r="P145" s="88"/>
      <c r="Q145" s="88"/>
      <c r="R145" s="88"/>
      <c r="S145" s="88"/>
      <c r="T145"/>
      <c r="U145" s="77"/>
      <c r="V145" s="77"/>
      <c r="W145" s="88"/>
      <c r="X145"/>
      <c r="Y145" s="77"/>
      <c r="Z145" s="77"/>
      <c r="AA145" s="88"/>
      <c r="AB145" s="88"/>
      <c r="AC145"/>
      <c r="AD145" s="77"/>
      <c r="AE145" s="77"/>
      <c r="AF145"/>
      <c r="AG145" s="77"/>
      <c r="AH145" s="77"/>
      <c r="AI145"/>
      <c r="AJ145" s="77"/>
      <c r="AK145" s="77"/>
      <c r="AL145" s="77"/>
    </row>
    <row r="146" spans="1:38" x14ac:dyDescent="0.25">
      <c r="A146" s="74"/>
      <c r="B146" s="75"/>
      <c r="C146" s="75"/>
      <c r="D146" s="75"/>
      <c r="E146" s="75"/>
      <c r="F146" s="75"/>
      <c r="G146" s="75"/>
      <c r="H146" s="75"/>
      <c r="I146" s="75"/>
      <c r="J146" s="79"/>
      <c r="K146" s="75"/>
      <c r="L146" s="75"/>
      <c r="M146"/>
      <c r="N146" s="75"/>
      <c r="O146" s="75"/>
      <c r="P146" s="87"/>
      <c r="Q146" s="87"/>
      <c r="R146" s="87"/>
      <c r="S146" s="87"/>
      <c r="T146"/>
      <c r="U146" s="75"/>
      <c r="V146" s="75"/>
      <c r="W146" s="87"/>
      <c r="X146"/>
      <c r="Y146" s="75"/>
      <c r="Z146" s="75"/>
      <c r="AA146" s="87"/>
      <c r="AB146" s="87"/>
      <c r="AC146"/>
      <c r="AD146" s="75"/>
      <c r="AE146" s="75"/>
      <c r="AF146"/>
      <c r="AG146" s="75"/>
      <c r="AH146" s="75"/>
      <c r="AI146"/>
      <c r="AJ146" s="75"/>
      <c r="AK146" s="75"/>
      <c r="AL146" s="75"/>
    </row>
    <row r="147" spans="1:38" x14ac:dyDescent="0.25">
      <c r="A147" s="76"/>
      <c r="B147" s="77"/>
      <c r="C147" s="77"/>
      <c r="D147" s="77"/>
      <c r="E147" s="77"/>
      <c r="F147" s="77"/>
      <c r="G147" s="77"/>
      <c r="H147" s="77"/>
      <c r="I147" s="77"/>
      <c r="J147" s="80"/>
      <c r="K147" s="77"/>
      <c r="L147" s="77"/>
      <c r="M147"/>
      <c r="N147" s="77"/>
      <c r="O147" s="77"/>
      <c r="P147" s="88"/>
      <c r="Q147" s="88"/>
      <c r="R147" s="88"/>
      <c r="S147" s="88"/>
      <c r="T147"/>
      <c r="U147" s="77"/>
      <c r="V147" s="77"/>
      <c r="W147" s="88"/>
      <c r="X147"/>
      <c r="Y147" s="77"/>
      <c r="Z147" s="77"/>
      <c r="AA147" s="88"/>
      <c r="AB147" s="88"/>
      <c r="AC147"/>
      <c r="AD147" s="77"/>
      <c r="AE147" s="77"/>
      <c r="AF147"/>
      <c r="AG147" s="77"/>
      <c r="AH147" s="77"/>
      <c r="AI147"/>
      <c r="AJ147" s="77"/>
      <c r="AK147" s="77"/>
      <c r="AL147" s="77"/>
    </row>
    <row r="148" spans="1:38" x14ac:dyDescent="0.25">
      <c r="A148" s="74"/>
      <c r="B148" s="75"/>
      <c r="C148" s="75"/>
      <c r="D148" s="75"/>
      <c r="E148" s="75"/>
      <c r="F148" s="75"/>
      <c r="G148" s="75"/>
      <c r="H148" s="75"/>
      <c r="I148" s="75"/>
      <c r="J148" s="79"/>
      <c r="K148" s="75"/>
      <c r="L148" s="75"/>
      <c r="M148"/>
      <c r="N148" s="75"/>
      <c r="O148" s="75"/>
      <c r="P148" s="87"/>
      <c r="Q148" s="87"/>
      <c r="R148" s="87"/>
      <c r="S148" s="87"/>
      <c r="T148"/>
      <c r="U148" s="75"/>
      <c r="V148" s="75"/>
      <c r="W148" s="87"/>
      <c r="X148"/>
      <c r="Y148" s="75"/>
      <c r="Z148" s="75"/>
      <c r="AA148" s="87"/>
      <c r="AB148" s="87"/>
      <c r="AC148"/>
      <c r="AD148" s="75"/>
      <c r="AE148" s="75"/>
      <c r="AF148"/>
      <c r="AG148" s="75"/>
      <c r="AH148" s="75"/>
      <c r="AI148"/>
      <c r="AJ148" s="75"/>
      <c r="AK148" s="75"/>
      <c r="AL148" s="75"/>
    </row>
    <row r="149" spans="1:38" x14ac:dyDescent="0.25">
      <c r="A149" s="76"/>
      <c r="B149" s="77"/>
      <c r="C149" s="77"/>
      <c r="D149" s="77"/>
      <c r="E149" s="77"/>
      <c r="F149" s="77"/>
      <c r="G149" s="77"/>
      <c r="H149" s="77"/>
      <c r="I149" s="77"/>
      <c r="J149" s="80"/>
      <c r="K149" s="77"/>
      <c r="L149" s="77"/>
      <c r="M149"/>
      <c r="N149" s="77"/>
      <c r="O149" s="77"/>
      <c r="P149" s="88"/>
      <c r="Q149" s="88"/>
      <c r="R149" s="88"/>
      <c r="S149" s="88"/>
      <c r="T149"/>
      <c r="U149" s="77"/>
      <c r="V149" s="77"/>
      <c r="W149" s="88"/>
      <c r="X149"/>
      <c r="Y149" s="77"/>
      <c r="Z149" s="77"/>
      <c r="AA149" s="88"/>
      <c r="AB149" s="88"/>
      <c r="AC149"/>
      <c r="AD149" s="77"/>
      <c r="AE149" s="77"/>
      <c r="AF149"/>
      <c r="AG149" s="77"/>
      <c r="AH149" s="77"/>
      <c r="AI149"/>
      <c r="AJ149" s="77"/>
      <c r="AK149" s="77"/>
      <c r="AL149" s="77"/>
    </row>
    <row r="150" spans="1:38" x14ac:dyDescent="0.25">
      <c r="A150" s="74"/>
      <c r="B150" s="75"/>
      <c r="C150" s="75"/>
      <c r="D150" s="75"/>
      <c r="E150" s="75"/>
      <c r="F150" s="75"/>
      <c r="G150" s="75"/>
      <c r="H150" s="75"/>
      <c r="I150" s="75"/>
      <c r="J150" s="79"/>
      <c r="K150" s="75"/>
      <c r="L150" s="75"/>
      <c r="M150"/>
      <c r="N150" s="75"/>
      <c r="O150" s="75"/>
      <c r="P150" s="87"/>
      <c r="Q150" s="87"/>
      <c r="R150" s="87"/>
      <c r="S150" s="87"/>
      <c r="T150"/>
      <c r="U150" s="75"/>
      <c r="V150" s="75"/>
      <c r="W150" s="87"/>
      <c r="X150"/>
      <c r="Y150" s="75"/>
      <c r="Z150" s="75"/>
      <c r="AA150" s="87"/>
      <c r="AB150" s="87"/>
      <c r="AC150"/>
      <c r="AD150" s="75"/>
      <c r="AE150" s="75"/>
      <c r="AF150"/>
      <c r="AG150" s="75"/>
      <c r="AH150" s="75"/>
      <c r="AI150"/>
      <c r="AJ150" s="75"/>
      <c r="AK150" s="75"/>
      <c r="AL150" s="75"/>
    </row>
    <row r="151" spans="1:38" x14ac:dyDescent="0.25">
      <c r="A151" s="76"/>
      <c r="B151" s="77"/>
      <c r="C151" s="77"/>
      <c r="D151" s="77"/>
      <c r="E151" s="77"/>
      <c r="F151" s="77"/>
      <c r="G151" s="77"/>
      <c r="H151" s="77"/>
      <c r="I151" s="77"/>
      <c r="J151" s="80"/>
      <c r="K151" s="77"/>
      <c r="L151" s="77"/>
      <c r="M151"/>
      <c r="N151" s="77"/>
      <c r="O151" s="77"/>
      <c r="P151" s="88"/>
      <c r="Q151" s="88"/>
      <c r="R151" s="88"/>
      <c r="S151" s="88"/>
      <c r="T151"/>
      <c r="U151" s="77"/>
      <c r="V151" s="77"/>
      <c r="W151" s="88"/>
      <c r="X151"/>
      <c r="Y151" s="77"/>
      <c r="Z151" s="77"/>
      <c r="AA151" s="88"/>
      <c r="AB151" s="88"/>
      <c r="AC151"/>
      <c r="AD151" s="77"/>
      <c r="AE151" s="77"/>
      <c r="AF151"/>
      <c r="AG151" s="77"/>
      <c r="AH151" s="77"/>
      <c r="AI151"/>
      <c r="AJ151" s="77"/>
      <c r="AK151" s="77"/>
      <c r="AL151" s="77"/>
    </row>
    <row r="152" spans="1:38" x14ac:dyDescent="0.25">
      <c r="A152" s="74"/>
      <c r="B152" s="75"/>
      <c r="C152" s="75"/>
      <c r="D152" s="75"/>
      <c r="E152" s="75"/>
      <c r="F152" s="75"/>
      <c r="G152" s="75"/>
      <c r="H152" s="75"/>
      <c r="I152" s="75"/>
      <c r="J152" s="79"/>
      <c r="K152" s="75"/>
      <c r="L152" s="75"/>
      <c r="M152"/>
      <c r="N152" s="75"/>
      <c r="O152" s="75"/>
      <c r="P152" s="87"/>
      <c r="Q152" s="87"/>
      <c r="R152" s="87"/>
      <c r="S152" s="87"/>
      <c r="T152"/>
      <c r="U152" s="75"/>
      <c r="V152" s="75"/>
      <c r="W152" s="87"/>
      <c r="X152"/>
      <c r="Y152" s="75"/>
      <c r="Z152" s="75"/>
      <c r="AA152" s="87"/>
      <c r="AB152" s="87"/>
      <c r="AC152"/>
      <c r="AD152" s="75"/>
      <c r="AE152" s="75"/>
      <c r="AF152"/>
      <c r="AG152" s="75"/>
      <c r="AH152" s="75"/>
      <c r="AI152"/>
      <c r="AJ152" s="75"/>
      <c r="AK152" s="75"/>
      <c r="AL152" s="75"/>
    </row>
    <row r="153" spans="1:38" x14ac:dyDescent="0.25">
      <c r="A153" s="76"/>
      <c r="B153" s="77"/>
      <c r="C153" s="77"/>
      <c r="D153" s="77"/>
      <c r="E153" s="77"/>
      <c r="F153" s="77"/>
      <c r="G153" s="77"/>
      <c r="H153" s="77"/>
      <c r="I153" s="77"/>
      <c r="J153" s="80"/>
      <c r="K153" s="77"/>
      <c r="L153" s="77"/>
      <c r="M153"/>
      <c r="N153" s="77"/>
      <c r="O153" s="77"/>
      <c r="P153" s="88"/>
      <c r="Q153" s="88"/>
      <c r="R153" s="88"/>
      <c r="S153" s="88"/>
      <c r="T153"/>
      <c r="U153" s="77"/>
      <c r="V153" s="77"/>
      <c r="W153" s="88"/>
      <c r="X153"/>
      <c r="Y153" s="77"/>
      <c r="Z153" s="77"/>
      <c r="AA153" s="88"/>
      <c r="AB153" s="88"/>
      <c r="AC153"/>
      <c r="AD153" s="77"/>
      <c r="AE153" s="77"/>
      <c r="AF153"/>
      <c r="AG153" s="77"/>
      <c r="AH153" s="77"/>
      <c r="AI153"/>
      <c r="AJ153" s="77"/>
      <c r="AK153" s="77"/>
      <c r="AL153" s="77"/>
    </row>
    <row r="154" spans="1:38" x14ac:dyDescent="0.25">
      <c r="A154" s="74"/>
      <c r="B154" s="75"/>
      <c r="C154" s="75"/>
      <c r="D154" s="75"/>
      <c r="E154" s="75"/>
      <c r="F154" s="75"/>
      <c r="G154" s="75"/>
      <c r="H154" s="75"/>
      <c r="I154" s="75"/>
      <c r="J154" s="79"/>
      <c r="K154" s="75"/>
      <c r="L154" s="75"/>
      <c r="M154"/>
      <c r="N154" s="75"/>
      <c r="O154" s="75"/>
      <c r="P154" s="87"/>
      <c r="Q154" s="87"/>
      <c r="R154" s="87"/>
      <c r="S154" s="87"/>
      <c r="T154"/>
      <c r="U154" s="75"/>
      <c r="V154" s="75"/>
      <c r="W154" s="87"/>
      <c r="X154"/>
      <c r="Y154" s="75"/>
      <c r="Z154" s="75"/>
      <c r="AA154" s="87"/>
      <c r="AB154" s="87"/>
      <c r="AC154"/>
      <c r="AD154" s="75"/>
      <c r="AE154" s="75"/>
      <c r="AF154"/>
      <c r="AG154" s="75"/>
      <c r="AH154" s="75"/>
      <c r="AI154"/>
      <c r="AJ154" s="75"/>
      <c r="AK154" s="75"/>
      <c r="AL154" s="75"/>
    </row>
    <row r="155" spans="1:38" x14ac:dyDescent="0.25">
      <c r="A155" s="76"/>
      <c r="B155" s="77"/>
      <c r="C155" s="77"/>
      <c r="D155" s="77"/>
      <c r="E155" s="77"/>
      <c r="F155" s="77"/>
      <c r="G155" s="77"/>
      <c r="H155" s="77"/>
      <c r="I155" s="77"/>
      <c r="J155" s="80"/>
      <c r="K155" s="77"/>
      <c r="L155" s="77"/>
      <c r="M155"/>
      <c r="N155" s="77"/>
      <c r="O155" s="77"/>
      <c r="P155" s="88"/>
      <c r="Q155" s="88"/>
      <c r="R155" s="88"/>
      <c r="S155" s="88"/>
      <c r="T155"/>
      <c r="U155" s="77"/>
      <c r="V155" s="77"/>
      <c r="W155" s="88"/>
      <c r="X155"/>
      <c r="Y155" s="77"/>
      <c r="Z155" s="77"/>
      <c r="AA155" s="88"/>
      <c r="AB155" s="88"/>
      <c r="AC155"/>
      <c r="AD155" s="77"/>
      <c r="AE155" s="77"/>
      <c r="AF155"/>
      <c r="AG155" s="77"/>
      <c r="AH155" s="77"/>
      <c r="AI155"/>
      <c r="AJ155" s="77"/>
      <c r="AK155" s="77"/>
      <c r="AL155" s="77"/>
    </row>
    <row r="156" spans="1:38" x14ac:dyDescent="0.25">
      <c r="A156" s="74"/>
      <c r="B156" s="75"/>
      <c r="C156" s="75"/>
      <c r="D156" s="75"/>
      <c r="E156" s="75"/>
      <c r="F156" s="75"/>
      <c r="G156" s="75"/>
      <c r="H156" s="75"/>
      <c r="I156" s="75"/>
      <c r="J156" s="79"/>
      <c r="K156" s="75"/>
      <c r="L156" s="75"/>
      <c r="M156"/>
      <c r="N156" s="75"/>
      <c r="O156" s="75"/>
      <c r="P156" s="87"/>
      <c r="Q156" s="87"/>
      <c r="R156" s="87"/>
      <c r="S156" s="87"/>
      <c r="T156"/>
      <c r="U156" s="75"/>
      <c r="V156" s="75"/>
      <c r="W156" s="87"/>
      <c r="X156"/>
      <c r="Y156" s="75"/>
      <c r="Z156" s="75"/>
      <c r="AA156" s="87"/>
      <c r="AB156" s="87"/>
      <c r="AC156"/>
      <c r="AD156" s="75"/>
      <c r="AE156" s="75"/>
      <c r="AF156"/>
      <c r="AG156" s="75"/>
      <c r="AH156" s="75"/>
      <c r="AI156"/>
      <c r="AJ156" s="75"/>
      <c r="AK156" s="75"/>
      <c r="AL156" s="75"/>
    </row>
    <row r="157" spans="1:38" x14ac:dyDescent="0.25">
      <c r="A157" s="76"/>
      <c r="B157" s="77"/>
      <c r="C157" s="77"/>
      <c r="D157" s="77"/>
      <c r="E157" s="77"/>
      <c r="F157" s="77"/>
      <c r="G157" s="77"/>
      <c r="H157" s="77"/>
      <c r="I157" s="77"/>
      <c r="J157" s="80"/>
      <c r="K157" s="77"/>
      <c r="L157" s="77"/>
      <c r="M157"/>
      <c r="N157" s="77"/>
      <c r="O157" s="77"/>
      <c r="P157" s="88"/>
      <c r="Q157" s="88"/>
      <c r="R157" s="88"/>
      <c r="S157" s="88"/>
      <c r="T157"/>
      <c r="U157" s="77"/>
      <c r="V157" s="77"/>
      <c r="W157" s="88"/>
      <c r="X157"/>
      <c r="Y157" s="77"/>
      <c r="Z157" s="77"/>
      <c r="AA157" s="88"/>
      <c r="AB157" s="88"/>
      <c r="AC157"/>
      <c r="AD157" s="77"/>
      <c r="AE157" s="77"/>
      <c r="AF157"/>
      <c r="AG157" s="77"/>
      <c r="AH157" s="77"/>
      <c r="AI157"/>
      <c r="AJ157" s="77"/>
      <c r="AK157" s="77"/>
      <c r="AL157" s="77"/>
    </row>
    <row r="158" spans="1:38" x14ac:dyDescent="0.25">
      <c r="A158" s="74"/>
      <c r="B158" s="75"/>
      <c r="C158" s="75"/>
      <c r="D158" s="75"/>
      <c r="E158" s="75"/>
      <c r="F158" s="75"/>
      <c r="G158" s="75"/>
      <c r="H158" s="75"/>
      <c r="I158" s="75"/>
      <c r="J158" s="79"/>
      <c r="K158" s="75"/>
      <c r="L158" s="75"/>
      <c r="M158"/>
      <c r="N158" s="75"/>
      <c r="O158" s="75"/>
      <c r="P158" s="87"/>
      <c r="Q158" s="87"/>
      <c r="R158" s="87"/>
      <c r="S158" s="87"/>
      <c r="T158"/>
      <c r="U158" s="75"/>
      <c r="V158" s="75"/>
      <c r="W158" s="87"/>
      <c r="X158"/>
      <c r="Y158" s="75"/>
      <c r="Z158" s="75"/>
      <c r="AA158" s="87"/>
      <c r="AB158" s="87"/>
      <c r="AC158"/>
      <c r="AD158" s="75"/>
      <c r="AE158" s="75"/>
      <c r="AF158"/>
      <c r="AG158" s="75"/>
      <c r="AH158" s="75"/>
      <c r="AI158"/>
      <c r="AJ158" s="75"/>
      <c r="AK158" s="75"/>
      <c r="AL158" s="75"/>
    </row>
    <row r="159" spans="1:38" x14ac:dyDescent="0.25">
      <c r="A159" s="76"/>
      <c r="B159" s="77"/>
      <c r="C159" s="77"/>
      <c r="D159" s="77"/>
      <c r="E159" s="77"/>
      <c r="F159" s="77"/>
      <c r="G159" s="77"/>
      <c r="H159" s="77"/>
      <c r="I159" s="77"/>
      <c r="J159" s="80"/>
      <c r="K159" s="77"/>
      <c r="L159" s="77"/>
      <c r="M159"/>
      <c r="N159" s="77"/>
      <c r="O159" s="77"/>
      <c r="P159" s="88"/>
      <c r="Q159" s="88"/>
      <c r="R159" s="88"/>
      <c r="S159" s="88"/>
      <c r="T159"/>
      <c r="U159" s="77"/>
      <c r="V159" s="77"/>
      <c r="W159" s="88"/>
      <c r="X159"/>
      <c r="Y159" s="77"/>
      <c r="Z159" s="77"/>
      <c r="AA159" s="88"/>
      <c r="AB159" s="88"/>
      <c r="AC159"/>
      <c r="AD159" s="77"/>
      <c r="AE159" s="77"/>
      <c r="AF159"/>
      <c r="AG159" s="77"/>
      <c r="AH159" s="77"/>
      <c r="AI159"/>
      <c r="AJ159" s="77"/>
      <c r="AK159" s="77"/>
      <c r="AL159" s="77"/>
    </row>
    <row r="160" spans="1:38" x14ac:dyDescent="0.25">
      <c r="A160" s="74"/>
      <c r="B160" s="75"/>
      <c r="C160" s="75"/>
      <c r="D160" s="75"/>
      <c r="E160" s="75"/>
      <c r="F160" s="75"/>
      <c r="G160" s="75"/>
      <c r="H160" s="75"/>
      <c r="I160" s="75"/>
      <c r="J160" s="79"/>
      <c r="K160" s="75"/>
      <c r="L160" s="75"/>
      <c r="M160"/>
      <c r="N160" s="75"/>
      <c r="O160" s="75"/>
      <c r="P160" s="87"/>
      <c r="Q160" s="87"/>
      <c r="R160" s="87"/>
      <c r="S160" s="87"/>
      <c r="T160"/>
      <c r="U160" s="75"/>
      <c r="V160" s="75"/>
      <c r="W160" s="87"/>
      <c r="X160"/>
      <c r="Y160" s="75"/>
      <c r="Z160" s="75"/>
      <c r="AA160" s="87"/>
      <c r="AB160" s="87"/>
      <c r="AC160"/>
      <c r="AD160" s="75"/>
      <c r="AE160" s="75"/>
      <c r="AF160"/>
      <c r="AG160" s="75"/>
      <c r="AH160" s="75"/>
      <c r="AI160"/>
      <c r="AJ160" s="75"/>
      <c r="AK160" s="75"/>
      <c r="AL160" s="75"/>
    </row>
    <row r="161" spans="1:38" x14ac:dyDescent="0.25">
      <c r="A161" s="76"/>
      <c r="B161" s="77"/>
      <c r="C161" s="77"/>
      <c r="D161" s="77"/>
      <c r="E161" s="77"/>
      <c r="F161" s="77"/>
      <c r="G161" s="77"/>
      <c r="H161" s="77"/>
      <c r="I161" s="77"/>
      <c r="J161" s="80"/>
      <c r="K161" s="77"/>
      <c r="L161" s="77"/>
      <c r="M161"/>
      <c r="N161" s="77"/>
      <c r="O161" s="77"/>
      <c r="P161" s="88"/>
      <c r="Q161" s="88"/>
      <c r="R161" s="88"/>
      <c r="S161" s="88"/>
      <c r="T161"/>
      <c r="U161" s="77"/>
      <c r="V161" s="77"/>
      <c r="W161" s="88"/>
      <c r="X161"/>
      <c r="Y161" s="77"/>
      <c r="Z161" s="77"/>
      <c r="AA161" s="88"/>
      <c r="AB161" s="88"/>
      <c r="AC161"/>
      <c r="AD161" s="77"/>
      <c r="AE161" s="77"/>
      <c r="AF161"/>
      <c r="AG161" s="77"/>
      <c r="AH161" s="77"/>
      <c r="AI161"/>
      <c r="AJ161" s="77"/>
      <c r="AK161" s="77"/>
      <c r="AL161" s="77"/>
    </row>
    <row r="162" spans="1:38" x14ac:dyDescent="0.25">
      <c r="A162" s="74"/>
      <c r="B162" s="75"/>
      <c r="C162" s="75"/>
      <c r="D162" s="75"/>
      <c r="E162" s="75"/>
      <c r="F162" s="75"/>
      <c r="G162" s="75"/>
      <c r="H162" s="75"/>
      <c r="I162" s="75"/>
      <c r="J162" s="79"/>
      <c r="K162" s="75"/>
      <c r="L162" s="75"/>
      <c r="M162"/>
      <c r="N162" s="75"/>
      <c r="O162" s="75"/>
      <c r="P162" s="87"/>
      <c r="Q162" s="87"/>
      <c r="R162" s="87"/>
      <c r="S162" s="87"/>
      <c r="T162"/>
      <c r="U162" s="75"/>
      <c r="V162" s="75"/>
      <c r="W162" s="87"/>
      <c r="X162"/>
      <c r="Y162" s="75"/>
      <c r="Z162" s="75"/>
      <c r="AA162" s="87"/>
      <c r="AB162" s="87"/>
      <c r="AC162"/>
      <c r="AD162" s="75"/>
      <c r="AE162" s="75"/>
      <c r="AF162"/>
      <c r="AG162" s="75"/>
      <c r="AH162" s="75"/>
      <c r="AI162"/>
      <c r="AJ162" s="75"/>
      <c r="AK162" s="75"/>
      <c r="AL162" s="75"/>
    </row>
    <row r="163" spans="1:38" x14ac:dyDescent="0.25">
      <c r="A163" s="76"/>
      <c r="B163" s="77"/>
      <c r="C163" s="77"/>
      <c r="D163" s="77"/>
      <c r="E163" s="77"/>
      <c r="F163" s="77"/>
      <c r="G163" s="77"/>
      <c r="H163" s="77"/>
      <c r="I163" s="77"/>
      <c r="J163" s="80"/>
      <c r="K163" s="77"/>
      <c r="L163" s="77"/>
      <c r="M163"/>
      <c r="N163" s="77"/>
      <c r="O163" s="77"/>
      <c r="P163" s="88"/>
      <c r="Q163" s="88"/>
      <c r="R163" s="88"/>
      <c r="S163" s="88"/>
      <c r="T163"/>
      <c r="U163" s="77"/>
      <c r="V163" s="77"/>
      <c r="W163" s="88"/>
      <c r="X163"/>
      <c r="Y163" s="77"/>
      <c r="Z163" s="77"/>
      <c r="AA163" s="88"/>
      <c r="AB163" s="88"/>
      <c r="AC163"/>
      <c r="AD163" s="77"/>
      <c r="AE163" s="77"/>
      <c r="AF163"/>
      <c r="AG163" s="77"/>
      <c r="AH163" s="77"/>
      <c r="AI163"/>
      <c r="AJ163" s="77"/>
      <c r="AK163" s="77"/>
      <c r="AL163" s="77"/>
    </row>
    <row r="164" spans="1:38" x14ac:dyDescent="0.25">
      <c r="A164" s="74"/>
      <c r="B164" s="75"/>
      <c r="C164" s="75"/>
      <c r="D164" s="75"/>
      <c r="E164" s="75"/>
      <c r="F164" s="75"/>
      <c r="G164" s="75"/>
      <c r="H164" s="75"/>
      <c r="I164" s="75"/>
      <c r="J164" s="79"/>
      <c r="K164" s="75"/>
      <c r="L164" s="75"/>
      <c r="M164"/>
      <c r="N164" s="75"/>
      <c r="O164" s="75"/>
      <c r="P164" s="87"/>
      <c r="Q164" s="87"/>
      <c r="R164" s="87"/>
      <c r="S164" s="87"/>
      <c r="T164"/>
      <c r="U164" s="75"/>
      <c r="V164" s="75"/>
      <c r="W164" s="87"/>
      <c r="X164"/>
      <c r="Y164" s="75"/>
      <c r="Z164" s="75"/>
      <c r="AA164" s="87"/>
      <c r="AB164" s="87"/>
      <c r="AC164"/>
      <c r="AD164" s="75"/>
      <c r="AE164" s="75"/>
      <c r="AF164"/>
      <c r="AG164" s="75"/>
      <c r="AH164" s="75"/>
      <c r="AI164"/>
      <c r="AJ164" s="75"/>
      <c r="AK164" s="75"/>
      <c r="AL164" s="75"/>
    </row>
    <row r="165" spans="1:38" x14ac:dyDescent="0.25">
      <c r="A165" s="76"/>
      <c r="B165" s="77"/>
      <c r="C165" s="77"/>
      <c r="D165" s="77"/>
      <c r="E165" s="77"/>
      <c r="F165" s="77"/>
      <c r="G165" s="77"/>
      <c r="H165" s="77"/>
      <c r="I165" s="77"/>
      <c r="J165" s="80"/>
      <c r="K165" s="77"/>
      <c r="L165" s="77"/>
      <c r="M165"/>
      <c r="N165" s="77"/>
      <c r="O165" s="77"/>
      <c r="P165" s="88"/>
      <c r="Q165" s="88"/>
      <c r="R165" s="88"/>
      <c r="S165" s="88"/>
      <c r="T165"/>
      <c r="U165" s="77"/>
      <c r="V165" s="77"/>
      <c r="W165" s="88"/>
      <c r="X165"/>
      <c r="Y165" s="77"/>
      <c r="Z165" s="77"/>
      <c r="AA165" s="88"/>
      <c r="AB165" s="88"/>
      <c r="AC165"/>
      <c r="AD165" s="77"/>
      <c r="AE165" s="77"/>
      <c r="AF165"/>
      <c r="AG165" s="77"/>
      <c r="AH165" s="77"/>
      <c r="AI165"/>
      <c r="AJ165" s="77"/>
      <c r="AK165" s="77"/>
      <c r="AL165" s="77"/>
    </row>
    <row r="166" spans="1:38" x14ac:dyDescent="0.25">
      <c r="A166" s="74"/>
      <c r="B166" s="75"/>
      <c r="C166" s="75"/>
      <c r="D166" s="75"/>
      <c r="E166" s="75"/>
      <c r="F166" s="75"/>
      <c r="G166" s="75"/>
      <c r="H166" s="75"/>
      <c r="I166" s="75"/>
      <c r="J166" s="79"/>
      <c r="K166" s="75"/>
      <c r="L166" s="75"/>
      <c r="M166"/>
      <c r="N166" s="75"/>
      <c r="O166" s="75"/>
      <c r="P166" s="87"/>
      <c r="Q166" s="87"/>
      <c r="R166" s="87"/>
      <c r="S166" s="87"/>
      <c r="T166"/>
      <c r="U166" s="75"/>
      <c r="V166" s="75"/>
      <c r="W166" s="87"/>
      <c r="X166"/>
      <c r="Y166" s="75"/>
      <c r="Z166" s="75"/>
      <c r="AA166" s="87"/>
      <c r="AB166" s="87"/>
      <c r="AC166"/>
      <c r="AD166" s="75"/>
      <c r="AE166" s="75"/>
      <c r="AF166"/>
      <c r="AG166" s="75"/>
      <c r="AH166" s="75"/>
      <c r="AI166"/>
      <c r="AJ166" s="75"/>
      <c r="AK166" s="75"/>
      <c r="AL166" s="75"/>
    </row>
    <row r="167" spans="1:38" x14ac:dyDescent="0.25">
      <c r="A167" s="76"/>
      <c r="B167" s="77"/>
      <c r="C167" s="77"/>
      <c r="D167" s="77"/>
      <c r="E167" s="77"/>
      <c r="F167" s="77"/>
      <c r="G167" s="77"/>
      <c r="H167" s="77"/>
      <c r="I167" s="77"/>
      <c r="J167" s="80"/>
      <c r="K167" s="77"/>
      <c r="L167" s="77"/>
      <c r="M167"/>
      <c r="N167" s="77"/>
      <c r="O167" s="77"/>
      <c r="P167" s="88"/>
      <c r="Q167" s="88"/>
      <c r="R167" s="88"/>
      <c r="S167" s="88"/>
      <c r="T167"/>
      <c r="U167" s="77"/>
      <c r="V167" s="77"/>
      <c r="W167" s="88"/>
      <c r="X167"/>
      <c r="Y167" s="77"/>
      <c r="Z167" s="77"/>
      <c r="AA167" s="88"/>
      <c r="AB167" s="88"/>
      <c r="AC167"/>
      <c r="AD167" s="77"/>
      <c r="AE167" s="77"/>
      <c r="AF167"/>
      <c r="AG167" s="77"/>
      <c r="AH167" s="77"/>
      <c r="AI167"/>
      <c r="AJ167" s="77"/>
      <c r="AK167" s="77"/>
      <c r="AL167" s="77"/>
    </row>
    <row r="168" spans="1:38" x14ac:dyDescent="0.25">
      <c r="A168" s="74"/>
      <c r="B168" s="75"/>
      <c r="C168" s="75"/>
      <c r="D168" s="75"/>
      <c r="E168" s="75"/>
      <c r="F168" s="75"/>
      <c r="G168" s="75"/>
      <c r="H168" s="75"/>
      <c r="I168" s="75"/>
      <c r="J168" s="79"/>
      <c r="K168" s="75"/>
      <c r="L168" s="75"/>
      <c r="M168"/>
      <c r="N168" s="75"/>
      <c r="O168" s="75"/>
      <c r="P168" s="87"/>
      <c r="Q168" s="87"/>
      <c r="R168" s="87"/>
      <c r="S168" s="87"/>
      <c r="T168"/>
      <c r="U168" s="75"/>
      <c r="V168" s="75"/>
      <c r="W168" s="87"/>
      <c r="X168"/>
      <c r="Y168" s="75"/>
      <c r="Z168" s="75"/>
      <c r="AA168" s="87"/>
      <c r="AB168" s="87"/>
      <c r="AC168"/>
      <c r="AD168" s="75"/>
      <c r="AE168" s="75"/>
      <c r="AF168"/>
      <c r="AG168" s="75"/>
      <c r="AH168" s="75"/>
      <c r="AI168"/>
      <c r="AJ168" s="75"/>
      <c r="AK168" s="75"/>
      <c r="AL168" s="75"/>
    </row>
    <row r="169" spans="1:38" x14ac:dyDescent="0.25">
      <c r="A169" s="76"/>
      <c r="B169" s="77"/>
      <c r="C169" s="77"/>
      <c r="D169" s="77"/>
      <c r="E169" s="77"/>
      <c r="F169" s="77"/>
      <c r="G169" s="77"/>
      <c r="H169" s="77"/>
      <c r="I169" s="77"/>
      <c r="J169" s="80"/>
      <c r="K169" s="77"/>
      <c r="L169" s="77"/>
      <c r="M169"/>
      <c r="N169" s="77"/>
      <c r="O169" s="77"/>
      <c r="P169" s="88"/>
      <c r="Q169" s="88"/>
      <c r="R169" s="88"/>
      <c r="S169" s="88"/>
      <c r="T169"/>
      <c r="U169" s="77"/>
      <c r="V169" s="77"/>
      <c r="W169" s="88"/>
      <c r="X169"/>
      <c r="Y169" s="77"/>
      <c r="Z169" s="77"/>
      <c r="AA169" s="88"/>
      <c r="AB169" s="88"/>
      <c r="AC169"/>
      <c r="AD169" s="77"/>
      <c r="AE169" s="77"/>
      <c r="AF169"/>
      <c r="AG169" s="77"/>
      <c r="AH169" s="77"/>
      <c r="AI169"/>
      <c r="AJ169" s="77"/>
      <c r="AK169" s="77"/>
      <c r="AL169" s="77"/>
    </row>
    <row r="170" spans="1:38" x14ac:dyDescent="0.25">
      <c r="A170" s="74"/>
      <c r="B170" s="75"/>
      <c r="C170" s="75"/>
      <c r="D170" s="75"/>
      <c r="E170" s="75"/>
      <c r="F170" s="75"/>
      <c r="G170" s="75"/>
      <c r="H170" s="75"/>
      <c r="I170" s="75"/>
      <c r="J170" s="79"/>
      <c r="K170" s="75"/>
      <c r="L170" s="75"/>
      <c r="M170"/>
      <c r="N170" s="75"/>
      <c r="O170" s="75"/>
      <c r="P170" s="87"/>
      <c r="Q170" s="87"/>
      <c r="R170" s="87"/>
      <c r="S170" s="87"/>
      <c r="T170"/>
      <c r="U170" s="75"/>
      <c r="V170" s="75"/>
      <c r="W170" s="87"/>
      <c r="X170"/>
      <c r="Y170" s="75"/>
      <c r="Z170" s="75"/>
      <c r="AA170" s="87"/>
      <c r="AB170" s="87"/>
      <c r="AC170"/>
      <c r="AD170" s="75"/>
      <c r="AE170" s="75"/>
      <c r="AF170"/>
      <c r="AG170" s="75"/>
      <c r="AH170" s="75"/>
      <c r="AI170"/>
      <c r="AJ170" s="75"/>
      <c r="AK170" s="75"/>
      <c r="AL170" s="75"/>
    </row>
    <row r="171" spans="1:38" x14ac:dyDescent="0.25">
      <c r="A171" s="76"/>
      <c r="B171" s="77"/>
      <c r="C171" s="77"/>
      <c r="D171" s="77"/>
      <c r="E171" s="77"/>
      <c r="F171" s="77"/>
      <c r="G171" s="77"/>
      <c r="H171" s="77"/>
      <c r="I171" s="77"/>
      <c r="J171" s="80"/>
      <c r="K171" s="77"/>
      <c r="L171" s="77"/>
      <c r="M171"/>
      <c r="N171" s="77"/>
      <c r="O171" s="77"/>
      <c r="P171" s="88"/>
      <c r="Q171" s="88"/>
      <c r="R171" s="88"/>
      <c r="S171" s="88"/>
      <c r="T171"/>
      <c r="U171" s="77"/>
      <c r="V171" s="77"/>
      <c r="W171" s="88"/>
      <c r="X171"/>
      <c r="Y171" s="77"/>
      <c r="Z171" s="77"/>
      <c r="AA171" s="88"/>
      <c r="AB171" s="88"/>
      <c r="AC171"/>
      <c r="AD171" s="77"/>
      <c r="AE171" s="77"/>
      <c r="AF171"/>
      <c r="AG171" s="77"/>
      <c r="AH171" s="77"/>
      <c r="AI171"/>
      <c r="AJ171" s="77"/>
      <c r="AK171" s="77"/>
      <c r="AL171" s="77"/>
    </row>
    <row r="172" spans="1:38" x14ac:dyDescent="0.25">
      <c r="A172" s="74"/>
      <c r="B172" s="75"/>
      <c r="C172" s="75"/>
      <c r="D172" s="75"/>
      <c r="E172" s="75"/>
      <c r="F172" s="75"/>
      <c r="G172" s="75"/>
      <c r="H172" s="75"/>
      <c r="I172" s="75"/>
      <c r="J172" s="79"/>
      <c r="K172" s="75"/>
      <c r="L172" s="75"/>
      <c r="M172"/>
      <c r="N172" s="75"/>
      <c r="O172" s="75"/>
      <c r="P172" s="87"/>
      <c r="Q172" s="87"/>
      <c r="R172" s="87"/>
      <c r="S172" s="87"/>
      <c r="T172"/>
      <c r="U172" s="75"/>
      <c r="V172" s="75"/>
      <c r="W172" s="87"/>
      <c r="X172"/>
      <c r="Y172" s="75"/>
      <c r="Z172" s="75"/>
      <c r="AA172" s="87"/>
      <c r="AB172" s="87"/>
      <c r="AC172"/>
      <c r="AD172" s="75"/>
      <c r="AE172" s="75"/>
      <c r="AF172"/>
      <c r="AG172" s="75"/>
      <c r="AH172" s="75"/>
      <c r="AI172"/>
      <c r="AJ172" s="75"/>
      <c r="AK172" s="75"/>
      <c r="AL172" s="75"/>
    </row>
    <row r="173" spans="1:38" x14ac:dyDescent="0.25">
      <c r="A173" s="76"/>
      <c r="B173" s="77"/>
      <c r="C173" s="77"/>
      <c r="D173" s="77"/>
      <c r="E173" s="77"/>
      <c r="F173" s="77"/>
      <c r="G173" s="77"/>
      <c r="H173" s="77"/>
      <c r="I173" s="77"/>
      <c r="J173" s="80"/>
      <c r="K173" s="77"/>
      <c r="L173" s="77"/>
      <c r="M173"/>
      <c r="N173" s="77"/>
      <c r="O173" s="77"/>
      <c r="P173" s="88"/>
      <c r="Q173" s="88"/>
      <c r="R173" s="88"/>
      <c r="S173" s="88"/>
      <c r="T173"/>
      <c r="U173" s="77"/>
      <c r="V173" s="77"/>
      <c r="W173" s="88"/>
      <c r="X173"/>
      <c r="Y173" s="77"/>
      <c r="Z173" s="77"/>
      <c r="AA173" s="88"/>
      <c r="AB173" s="88"/>
      <c r="AC173"/>
      <c r="AD173" s="77"/>
      <c r="AE173" s="77"/>
      <c r="AF173"/>
      <c r="AG173" s="77"/>
      <c r="AH173" s="77"/>
      <c r="AI173"/>
      <c r="AJ173" s="77"/>
      <c r="AK173" s="77"/>
      <c r="AL173" s="77"/>
    </row>
    <row r="174" spans="1:38" x14ac:dyDescent="0.25">
      <c r="A174" s="74"/>
      <c r="B174" s="75"/>
      <c r="C174" s="75"/>
      <c r="D174" s="75"/>
      <c r="E174" s="75"/>
      <c r="F174" s="75"/>
      <c r="G174" s="75"/>
      <c r="H174" s="75"/>
      <c r="I174" s="75"/>
      <c r="J174" s="79"/>
      <c r="K174" s="75"/>
      <c r="L174" s="75"/>
      <c r="M174"/>
      <c r="N174" s="75"/>
      <c r="O174" s="75"/>
      <c r="P174" s="87"/>
      <c r="Q174" s="87"/>
      <c r="R174" s="87"/>
      <c r="S174" s="87"/>
      <c r="T174"/>
      <c r="U174" s="75"/>
      <c r="V174" s="75"/>
      <c r="W174" s="87"/>
      <c r="X174"/>
      <c r="Y174" s="75"/>
      <c r="Z174" s="75"/>
      <c r="AA174" s="87"/>
      <c r="AB174" s="87"/>
      <c r="AC174"/>
      <c r="AD174" s="75"/>
      <c r="AE174" s="75"/>
      <c r="AF174"/>
      <c r="AG174" s="75"/>
      <c r="AH174" s="75"/>
      <c r="AI174"/>
      <c r="AJ174" s="75"/>
      <c r="AK174" s="75"/>
      <c r="AL174" s="75"/>
    </row>
    <row r="175" spans="1:38" x14ac:dyDescent="0.25">
      <c r="A175" s="76"/>
      <c r="B175" s="77"/>
      <c r="C175" s="77"/>
      <c r="D175" s="77"/>
      <c r="E175" s="77"/>
      <c r="F175" s="77"/>
      <c r="G175" s="77"/>
      <c r="H175" s="77"/>
      <c r="I175" s="77"/>
      <c r="J175" s="80"/>
      <c r="K175" s="77"/>
      <c r="L175" s="77"/>
      <c r="M175"/>
      <c r="N175" s="77"/>
      <c r="O175" s="77"/>
      <c r="P175" s="88"/>
      <c r="Q175" s="88"/>
      <c r="R175" s="88"/>
      <c r="S175" s="88"/>
      <c r="T175"/>
      <c r="U175" s="77"/>
      <c r="V175" s="77"/>
      <c r="W175" s="88"/>
      <c r="X175"/>
      <c r="Y175" s="77"/>
      <c r="Z175" s="77"/>
      <c r="AA175" s="88"/>
      <c r="AB175" s="88"/>
      <c r="AC175"/>
      <c r="AD175" s="77"/>
      <c r="AE175" s="77"/>
      <c r="AF175"/>
      <c r="AG175" s="77"/>
      <c r="AH175" s="77"/>
      <c r="AI175"/>
      <c r="AJ175" s="77"/>
      <c r="AK175" s="77"/>
      <c r="AL175" s="77"/>
    </row>
    <row r="176" spans="1:38" x14ac:dyDescent="0.25">
      <c r="A176" s="74"/>
      <c r="B176" s="75"/>
      <c r="C176" s="75"/>
      <c r="D176" s="75"/>
      <c r="E176" s="75"/>
      <c r="F176" s="75"/>
      <c r="G176" s="75"/>
      <c r="H176" s="75"/>
      <c r="I176" s="75"/>
      <c r="J176" s="79"/>
      <c r="K176" s="75"/>
      <c r="L176" s="75"/>
      <c r="M176"/>
      <c r="N176" s="75"/>
      <c r="O176" s="75"/>
      <c r="P176" s="87"/>
      <c r="Q176" s="87"/>
      <c r="R176" s="87"/>
      <c r="S176" s="87"/>
      <c r="T176"/>
      <c r="U176" s="75"/>
      <c r="V176" s="75"/>
      <c r="W176" s="87"/>
      <c r="X176"/>
      <c r="Y176" s="75"/>
      <c r="Z176" s="75"/>
      <c r="AA176" s="87"/>
      <c r="AB176" s="87"/>
      <c r="AC176"/>
      <c r="AD176" s="75"/>
      <c r="AE176" s="75"/>
      <c r="AF176"/>
      <c r="AG176" s="75"/>
      <c r="AH176" s="75"/>
      <c r="AI176"/>
      <c r="AJ176" s="75"/>
      <c r="AK176" s="75"/>
      <c r="AL176" s="75"/>
    </row>
    <row r="177" spans="1:38" x14ac:dyDescent="0.25">
      <c r="A177" s="76"/>
      <c r="B177" s="77"/>
      <c r="C177" s="77"/>
      <c r="D177" s="77"/>
      <c r="E177" s="77"/>
      <c r="F177" s="77"/>
      <c r="G177" s="77"/>
      <c r="H177" s="77"/>
      <c r="I177" s="77"/>
      <c r="J177" s="80"/>
      <c r="K177" s="77"/>
      <c r="L177" s="77"/>
      <c r="M177"/>
      <c r="N177" s="77"/>
      <c r="O177" s="77"/>
      <c r="P177" s="88"/>
      <c r="Q177" s="88"/>
      <c r="R177" s="88"/>
      <c r="S177" s="88"/>
      <c r="T177"/>
      <c r="U177" s="77"/>
      <c r="V177" s="77"/>
      <c r="W177" s="88"/>
      <c r="X177"/>
      <c r="Y177" s="77"/>
      <c r="Z177" s="77"/>
      <c r="AA177" s="88"/>
      <c r="AB177" s="88"/>
      <c r="AC177"/>
      <c r="AD177" s="77"/>
      <c r="AE177" s="77"/>
      <c r="AF177"/>
      <c r="AG177" s="77"/>
      <c r="AH177" s="77"/>
      <c r="AI177"/>
      <c r="AJ177" s="77"/>
      <c r="AK177" s="77"/>
      <c r="AL177" s="77"/>
    </row>
    <row r="178" spans="1:38" x14ac:dyDescent="0.25">
      <c r="A178" s="74"/>
      <c r="B178" s="75"/>
      <c r="C178" s="75"/>
      <c r="D178" s="75"/>
      <c r="E178" s="75"/>
      <c r="F178" s="75"/>
      <c r="G178" s="75"/>
      <c r="H178" s="75"/>
      <c r="I178" s="75"/>
      <c r="J178" s="79"/>
      <c r="K178" s="75"/>
      <c r="L178" s="75"/>
      <c r="M178"/>
      <c r="N178" s="75"/>
      <c r="O178" s="75"/>
      <c r="P178" s="87"/>
      <c r="Q178" s="87"/>
      <c r="R178" s="87"/>
      <c r="S178" s="87"/>
      <c r="T178"/>
      <c r="U178" s="75"/>
      <c r="V178" s="75"/>
      <c r="W178" s="87"/>
      <c r="X178"/>
      <c r="Y178" s="75"/>
      <c r="Z178" s="75"/>
      <c r="AA178" s="87"/>
      <c r="AB178" s="87"/>
      <c r="AC178"/>
      <c r="AD178" s="75"/>
      <c r="AE178" s="75"/>
      <c r="AF178"/>
      <c r="AG178" s="75"/>
      <c r="AH178" s="75"/>
      <c r="AI178"/>
      <c r="AJ178" s="75"/>
      <c r="AK178" s="75"/>
      <c r="AL178" s="75"/>
    </row>
    <row r="179" spans="1:38" x14ac:dyDescent="0.25">
      <c r="A179" s="76"/>
      <c r="B179" s="77"/>
      <c r="C179" s="77"/>
      <c r="D179" s="77"/>
      <c r="E179" s="77"/>
      <c r="F179" s="77"/>
      <c r="G179" s="77"/>
      <c r="H179" s="77"/>
      <c r="I179" s="77"/>
      <c r="J179" s="80"/>
      <c r="K179" s="77"/>
      <c r="L179" s="77"/>
      <c r="M179"/>
      <c r="N179" s="77"/>
      <c r="O179" s="77"/>
      <c r="P179" s="88"/>
      <c r="Q179" s="88"/>
      <c r="R179" s="88"/>
      <c r="S179" s="88"/>
      <c r="T179"/>
      <c r="U179" s="77"/>
      <c r="V179" s="77"/>
      <c r="W179" s="88"/>
      <c r="X179"/>
      <c r="Y179" s="77"/>
      <c r="Z179" s="77"/>
      <c r="AA179" s="88"/>
      <c r="AB179" s="88"/>
      <c r="AC179"/>
      <c r="AD179" s="77"/>
      <c r="AE179" s="77"/>
      <c r="AF179"/>
      <c r="AG179" s="77"/>
      <c r="AH179" s="77"/>
      <c r="AI179"/>
      <c r="AJ179" s="77"/>
      <c r="AK179" s="77"/>
      <c r="AL179" s="77"/>
    </row>
    <row r="180" spans="1:38" x14ac:dyDescent="0.25">
      <c r="A180" s="74"/>
      <c r="B180" s="75"/>
      <c r="C180" s="75"/>
      <c r="D180" s="75"/>
      <c r="E180" s="75"/>
      <c r="F180" s="75"/>
      <c r="G180" s="75"/>
      <c r="H180" s="75"/>
      <c r="I180" s="75"/>
      <c r="J180" s="79"/>
      <c r="K180" s="75"/>
      <c r="L180" s="75"/>
      <c r="M180"/>
      <c r="N180" s="75"/>
      <c r="O180" s="75"/>
      <c r="P180" s="87"/>
      <c r="Q180" s="87"/>
      <c r="R180" s="87"/>
      <c r="S180" s="87"/>
      <c r="T180"/>
      <c r="U180" s="75"/>
      <c r="V180" s="75"/>
      <c r="W180" s="87"/>
      <c r="X180"/>
      <c r="Y180" s="75"/>
      <c r="Z180" s="75"/>
      <c r="AA180" s="87"/>
      <c r="AB180" s="87"/>
      <c r="AC180"/>
      <c r="AD180" s="75"/>
      <c r="AE180" s="75"/>
      <c r="AF180"/>
      <c r="AG180" s="75"/>
      <c r="AH180" s="75"/>
      <c r="AI180"/>
      <c r="AJ180" s="75"/>
      <c r="AK180" s="75"/>
      <c r="AL180" s="75"/>
    </row>
    <row r="181" spans="1:38" x14ac:dyDescent="0.25">
      <c r="A181" s="76"/>
      <c r="B181" s="77"/>
      <c r="C181" s="77"/>
      <c r="D181" s="77"/>
      <c r="E181" s="77"/>
      <c r="F181" s="77"/>
      <c r="G181" s="77"/>
      <c r="H181" s="77"/>
      <c r="I181" s="77"/>
      <c r="J181" s="80"/>
      <c r="K181" s="77"/>
      <c r="L181" s="77"/>
      <c r="M181"/>
      <c r="N181" s="77"/>
      <c r="O181" s="77"/>
      <c r="P181" s="88"/>
      <c r="Q181" s="88"/>
      <c r="R181" s="88"/>
      <c r="S181" s="88"/>
      <c r="T181"/>
      <c r="U181" s="77"/>
      <c r="V181" s="77"/>
      <c r="W181" s="88"/>
      <c r="X181"/>
      <c r="Y181" s="77"/>
      <c r="Z181" s="77"/>
      <c r="AA181" s="88"/>
      <c r="AB181" s="88"/>
      <c r="AC181"/>
      <c r="AD181" s="77"/>
      <c r="AE181" s="77"/>
      <c r="AF181"/>
      <c r="AG181" s="77"/>
      <c r="AH181" s="77"/>
      <c r="AI181"/>
      <c r="AJ181" s="77"/>
      <c r="AK181" s="77"/>
      <c r="AL181" s="77"/>
    </row>
    <row r="182" spans="1:38" x14ac:dyDescent="0.25">
      <c r="A182" s="74"/>
      <c r="B182" s="75"/>
      <c r="C182" s="75"/>
      <c r="D182" s="75"/>
      <c r="E182" s="75"/>
      <c r="F182" s="75"/>
      <c r="G182" s="75"/>
      <c r="H182" s="75"/>
      <c r="I182" s="75"/>
      <c r="J182" s="79"/>
      <c r="K182" s="75"/>
      <c r="L182" s="75"/>
      <c r="M182"/>
      <c r="N182" s="75"/>
      <c r="O182" s="75"/>
      <c r="P182" s="87"/>
      <c r="Q182" s="87"/>
      <c r="R182" s="87"/>
      <c r="S182" s="87"/>
      <c r="T182"/>
      <c r="U182" s="75"/>
      <c r="V182" s="75"/>
      <c r="W182" s="87"/>
      <c r="X182"/>
      <c r="Y182" s="75"/>
      <c r="Z182" s="75"/>
      <c r="AA182" s="87"/>
      <c r="AB182" s="87"/>
      <c r="AC182"/>
      <c r="AD182" s="75"/>
      <c r="AE182" s="75"/>
      <c r="AF182"/>
      <c r="AG182" s="75"/>
      <c r="AH182" s="75"/>
      <c r="AI182"/>
      <c r="AJ182" s="75"/>
      <c r="AK182" s="75"/>
      <c r="AL182" s="75"/>
    </row>
    <row r="183" spans="1:38" x14ac:dyDescent="0.25">
      <c r="A183" s="76"/>
      <c r="B183" s="77"/>
      <c r="C183" s="77"/>
      <c r="D183" s="77"/>
      <c r="E183" s="77"/>
      <c r="F183" s="77"/>
      <c r="G183" s="77"/>
      <c r="H183" s="77"/>
      <c r="I183" s="77"/>
      <c r="J183" s="80"/>
      <c r="K183" s="77"/>
      <c r="L183" s="77"/>
      <c r="M183"/>
      <c r="N183" s="77"/>
      <c r="O183" s="77"/>
      <c r="P183" s="88"/>
      <c r="Q183" s="88"/>
      <c r="R183" s="88"/>
      <c r="S183" s="88"/>
      <c r="T183"/>
      <c r="U183" s="77"/>
      <c r="V183" s="77"/>
      <c r="W183" s="88"/>
      <c r="X183"/>
      <c r="Y183" s="77"/>
      <c r="Z183" s="77"/>
      <c r="AA183" s="88"/>
      <c r="AB183" s="88"/>
      <c r="AC183"/>
      <c r="AD183" s="77"/>
      <c r="AE183" s="77"/>
      <c r="AF183"/>
      <c r="AG183" s="77"/>
      <c r="AH183" s="77"/>
      <c r="AI183"/>
      <c r="AJ183" s="77"/>
      <c r="AK183" s="77"/>
      <c r="AL183" s="77"/>
    </row>
    <row r="184" spans="1:38" x14ac:dyDescent="0.25">
      <c r="A184" s="74"/>
      <c r="B184" s="75"/>
      <c r="C184" s="75"/>
      <c r="D184" s="75"/>
      <c r="E184" s="75"/>
      <c r="F184" s="75"/>
      <c r="G184" s="75"/>
      <c r="H184" s="75"/>
      <c r="I184" s="75"/>
      <c r="J184" s="79"/>
      <c r="K184" s="75"/>
      <c r="L184" s="75"/>
      <c r="M184"/>
      <c r="N184" s="75"/>
      <c r="O184" s="75"/>
      <c r="P184" s="87"/>
      <c r="Q184" s="87"/>
      <c r="R184" s="87"/>
      <c r="S184" s="87"/>
      <c r="T184"/>
      <c r="U184" s="75"/>
      <c r="V184" s="75"/>
      <c r="W184" s="87"/>
      <c r="X184"/>
      <c r="Y184" s="75"/>
      <c r="Z184" s="75"/>
      <c r="AA184" s="87"/>
      <c r="AB184" s="87"/>
      <c r="AC184"/>
      <c r="AD184" s="75"/>
      <c r="AE184" s="75"/>
      <c r="AF184"/>
      <c r="AG184" s="75"/>
      <c r="AH184" s="75"/>
      <c r="AI184"/>
      <c r="AJ184" s="75"/>
      <c r="AK184" s="75"/>
      <c r="AL184" s="75"/>
    </row>
    <row r="185" spans="1:38" x14ac:dyDescent="0.25">
      <c r="A185" s="76"/>
      <c r="B185" s="77"/>
      <c r="C185" s="77"/>
      <c r="D185" s="77"/>
      <c r="E185" s="77"/>
      <c r="F185" s="77"/>
      <c r="G185" s="77"/>
      <c r="H185" s="77"/>
      <c r="I185" s="77"/>
      <c r="J185" s="80"/>
      <c r="K185" s="77"/>
      <c r="L185" s="77"/>
      <c r="M185"/>
      <c r="N185" s="77"/>
      <c r="O185" s="77"/>
      <c r="P185" s="88"/>
      <c r="Q185" s="88"/>
      <c r="R185" s="88"/>
      <c r="S185" s="88"/>
      <c r="T185"/>
      <c r="U185" s="77"/>
      <c r="V185" s="77"/>
      <c r="W185" s="88"/>
      <c r="X185"/>
      <c r="Y185" s="77"/>
      <c r="Z185" s="77"/>
      <c r="AA185" s="88"/>
      <c r="AB185" s="88"/>
      <c r="AC185"/>
      <c r="AD185" s="77"/>
      <c r="AE185" s="77"/>
      <c r="AF185"/>
      <c r="AG185" s="77"/>
      <c r="AH185" s="77"/>
      <c r="AI185"/>
      <c r="AJ185" s="77"/>
      <c r="AK185" s="77"/>
      <c r="AL185" s="77"/>
    </row>
    <row r="186" spans="1:38" x14ac:dyDescent="0.25">
      <c r="A186" s="74"/>
      <c r="B186" s="75"/>
      <c r="C186" s="75"/>
      <c r="D186" s="75"/>
      <c r="E186" s="75"/>
      <c r="F186" s="75"/>
      <c r="G186" s="75"/>
      <c r="H186" s="75"/>
      <c r="I186" s="75"/>
      <c r="J186" s="79"/>
      <c r="K186" s="75"/>
      <c r="L186" s="75"/>
      <c r="M186"/>
      <c r="N186" s="75"/>
      <c r="O186" s="75"/>
      <c r="P186" s="87"/>
      <c r="Q186" s="87"/>
      <c r="R186" s="87"/>
      <c r="S186" s="87"/>
      <c r="T186"/>
      <c r="U186" s="75"/>
      <c r="V186" s="75"/>
      <c r="W186" s="87"/>
      <c r="X186"/>
      <c r="Y186" s="75"/>
      <c r="Z186" s="75"/>
      <c r="AA186" s="87"/>
      <c r="AB186" s="87"/>
      <c r="AC186"/>
      <c r="AD186" s="75"/>
      <c r="AE186" s="75"/>
      <c r="AF186"/>
      <c r="AG186" s="75"/>
      <c r="AH186" s="75"/>
      <c r="AI186"/>
      <c r="AJ186" s="75"/>
      <c r="AK186" s="75"/>
      <c r="AL186" s="75"/>
    </row>
    <row r="187" spans="1:38" x14ac:dyDescent="0.25">
      <c r="A187" s="76"/>
      <c r="B187" s="77"/>
      <c r="C187" s="77"/>
      <c r="D187" s="77"/>
      <c r="E187" s="77"/>
      <c r="F187" s="77"/>
      <c r="G187" s="77"/>
      <c r="H187" s="77"/>
      <c r="I187" s="77"/>
      <c r="J187" s="80"/>
      <c r="K187" s="77"/>
      <c r="L187" s="77"/>
      <c r="M187"/>
      <c r="N187" s="77"/>
      <c r="O187" s="77"/>
      <c r="P187" s="88"/>
      <c r="Q187" s="88"/>
      <c r="R187" s="88"/>
      <c r="S187" s="88"/>
      <c r="T187"/>
      <c r="U187" s="77"/>
      <c r="V187" s="77"/>
      <c r="W187" s="88"/>
      <c r="X187"/>
      <c r="Y187" s="77"/>
      <c r="Z187" s="77"/>
      <c r="AA187" s="88"/>
      <c r="AB187" s="88"/>
      <c r="AC187"/>
      <c r="AD187" s="77"/>
      <c r="AE187" s="77"/>
      <c r="AF187"/>
      <c r="AG187" s="77"/>
      <c r="AH187" s="77"/>
      <c r="AI187"/>
      <c r="AJ187" s="77"/>
      <c r="AK187" s="77"/>
      <c r="AL187" s="77"/>
    </row>
    <row r="188" spans="1:38" x14ac:dyDescent="0.25">
      <c r="A188" s="74"/>
      <c r="B188" s="75"/>
      <c r="C188" s="75"/>
      <c r="D188" s="75"/>
      <c r="E188" s="75"/>
      <c r="F188" s="75"/>
      <c r="G188" s="75"/>
      <c r="H188" s="75"/>
      <c r="I188" s="75"/>
      <c r="J188" s="79"/>
      <c r="K188" s="75"/>
      <c r="L188" s="75"/>
      <c r="M188"/>
      <c r="N188" s="75"/>
      <c r="O188" s="75"/>
      <c r="P188" s="87"/>
      <c r="Q188" s="87"/>
      <c r="R188" s="87"/>
      <c r="S188" s="87"/>
      <c r="T188"/>
      <c r="U188" s="75"/>
      <c r="V188" s="75"/>
      <c r="W188" s="87"/>
      <c r="X188"/>
      <c r="Y188" s="75"/>
      <c r="Z188" s="75"/>
      <c r="AA188" s="87"/>
      <c r="AB188" s="87"/>
      <c r="AC188"/>
      <c r="AD188" s="75"/>
      <c r="AE188" s="75"/>
      <c r="AF188"/>
      <c r="AG188" s="75"/>
      <c r="AH188" s="75"/>
      <c r="AI188"/>
      <c r="AJ188" s="75"/>
      <c r="AK188" s="75"/>
      <c r="AL188" s="75"/>
    </row>
    <row r="189" spans="1:38" x14ac:dyDescent="0.25">
      <c r="A189" s="76"/>
      <c r="B189" s="77"/>
      <c r="C189" s="77"/>
      <c r="D189" s="77"/>
      <c r="E189" s="77"/>
      <c r="F189" s="77"/>
      <c r="G189" s="77"/>
      <c r="H189" s="77"/>
      <c r="I189" s="77"/>
      <c r="J189" s="80"/>
      <c r="K189" s="77"/>
      <c r="L189" s="77"/>
      <c r="M189"/>
      <c r="N189" s="77"/>
      <c r="O189" s="77"/>
      <c r="P189" s="88"/>
      <c r="Q189" s="88"/>
      <c r="R189" s="88"/>
      <c r="S189" s="88"/>
      <c r="T189"/>
      <c r="U189" s="77"/>
      <c r="V189" s="77"/>
      <c r="W189" s="88"/>
      <c r="X189"/>
      <c r="Y189" s="77"/>
      <c r="Z189" s="77"/>
      <c r="AA189" s="88"/>
      <c r="AB189" s="88"/>
      <c r="AC189"/>
      <c r="AD189" s="77"/>
      <c r="AE189" s="77"/>
      <c r="AF189"/>
      <c r="AG189" s="77"/>
      <c r="AH189" s="77"/>
      <c r="AI189"/>
      <c r="AJ189" s="77"/>
      <c r="AK189" s="77"/>
      <c r="AL189" s="77"/>
    </row>
    <row r="190" spans="1:38" x14ac:dyDescent="0.25">
      <c r="A190" s="74"/>
      <c r="B190" s="75"/>
      <c r="C190" s="75"/>
      <c r="D190" s="75"/>
      <c r="E190" s="75"/>
      <c r="F190" s="75"/>
      <c r="G190" s="75"/>
      <c r="H190" s="75"/>
      <c r="I190" s="75"/>
      <c r="J190" s="79"/>
      <c r="K190" s="75"/>
      <c r="L190" s="75"/>
      <c r="M190"/>
      <c r="N190" s="75"/>
      <c r="O190" s="75"/>
      <c r="P190" s="87"/>
      <c r="Q190" s="87"/>
      <c r="R190" s="87"/>
      <c r="S190" s="87"/>
      <c r="T190"/>
      <c r="U190" s="75"/>
      <c r="V190" s="75"/>
      <c r="W190" s="87"/>
      <c r="X190"/>
      <c r="Y190" s="75"/>
      <c r="Z190" s="75"/>
      <c r="AA190" s="87"/>
      <c r="AB190" s="87"/>
      <c r="AC190"/>
      <c r="AD190" s="75"/>
      <c r="AE190" s="75"/>
      <c r="AF190"/>
      <c r="AG190" s="75"/>
      <c r="AH190" s="75"/>
      <c r="AI190"/>
      <c r="AJ190" s="75"/>
      <c r="AK190" s="75"/>
      <c r="AL190" s="75"/>
    </row>
    <row r="191" spans="1:38" x14ac:dyDescent="0.25">
      <c r="A191" s="76"/>
      <c r="B191" s="77"/>
      <c r="C191" s="77"/>
      <c r="D191" s="77"/>
      <c r="E191" s="77"/>
      <c r="F191" s="77"/>
      <c r="G191" s="77"/>
      <c r="H191" s="77"/>
      <c r="I191" s="77"/>
      <c r="J191" s="80"/>
      <c r="K191" s="77"/>
      <c r="L191" s="77"/>
      <c r="M191"/>
      <c r="N191" s="77"/>
      <c r="O191" s="77"/>
      <c r="P191" s="88"/>
      <c r="Q191" s="88"/>
      <c r="R191" s="88"/>
      <c r="S191" s="88"/>
      <c r="T191"/>
      <c r="U191" s="77"/>
      <c r="V191" s="77"/>
      <c r="W191" s="88"/>
      <c r="X191"/>
      <c r="Y191" s="77"/>
      <c r="Z191" s="77"/>
      <c r="AA191" s="88"/>
      <c r="AB191" s="88"/>
      <c r="AC191"/>
      <c r="AD191" s="77"/>
      <c r="AE191" s="77"/>
      <c r="AF191"/>
      <c r="AG191" s="77"/>
      <c r="AH191" s="77"/>
      <c r="AI191"/>
      <c r="AJ191" s="77"/>
      <c r="AK191" s="77"/>
      <c r="AL191" s="77"/>
    </row>
    <row r="192" spans="1:38" x14ac:dyDescent="0.25">
      <c r="A192" s="74"/>
      <c r="B192" s="75"/>
      <c r="C192" s="75"/>
      <c r="D192" s="75"/>
      <c r="E192" s="75"/>
      <c r="F192" s="75"/>
      <c r="G192" s="75"/>
      <c r="H192" s="75"/>
      <c r="I192" s="75"/>
      <c r="J192" s="79"/>
      <c r="K192" s="75"/>
      <c r="L192" s="75"/>
      <c r="M192"/>
      <c r="N192" s="75"/>
      <c r="O192" s="75"/>
      <c r="P192" s="87"/>
      <c r="Q192" s="87"/>
      <c r="R192" s="87"/>
      <c r="S192" s="87"/>
      <c r="T192"/>
      <c r="U192" s="75"/>
      <c r="V192" s="75"/>
      <c r="W192" s="87"/>
      <c r="X192"/>
      <c r="Y192" s="75"/>
      <c r="Z192" s="75"/>
      <c r="AA192" s="87"/>
      <c r="AB192" s="87"/>
      <c r="AC192"/>
      <c r="AD192" s="75"/>
      <c r="AE192" s="75"/>
      <c r="AF192"/>
      <c r="AG192" s="75"/>
      <c r="AH192" s="75"/>
      <c r="AI192"/>
      <c r="AJ192" s="75"/>
      <c r="AK192" s="75"/>
      <c r="AL192" s="75"/>
    </row>
    <row r="193" spans="1:38" x14ac:dyDescent="0.25">
      <c r="A193" s="76"/>
      <c r="B193" s="77"/>
      <c r="C193" s="77"/>
      <c r="D193" s="77"/>
      <c r="E193" s="77"/>
      <c r="F193" s="77"/>
      <c r="G193" s="77"/>
      <c r="H193" s="77"/>
      <c r="I193" s="77"/>
      <c r="J193" s="80"/>
      <c r="K193" s="77"/>
      <c r="L193" s="77"/>
      <c r="M193"/>
      <c r="N193" s="77"/>
      <c r="O193" s="77"/>
      <c r="P193" s="88"/>
      <c r="Q193" s="88"/>
      <c r="R193" s="88"/>
      <c r="S193" s="88"/>
      <c r="T193"/>
      <c r="U193" s="77"/>
      <c r="V193" s="77"/>
      <c r="W193" s="88"/>
      <c r="X193"/>
      <c r="Y193" s="77"/>
      <c r="Z193" s="77"/>
      <c r="AA193" s="88"/>
      <c r="AB193" s="88"/>
      <c r="AC193"/>
      <c r="AD193" s="77"/>
      <c r="AE193" s="77"/>
      <c r="AF193"/>
      <c r="AG193" s="77"/>
      <c r="AH193" s="77"/>
      <c r="AI193"/>
      <c r="AJ193" s="77"/>
      <c r="AK193" s="77"/>
      <c r="AL193" s="77"/>
    </row>
    <row r="194" spans="1:38" x14ac:dyDescent="0.25">
      <c r="A194" s="74"/>
      <c r="B194" s="75"/>
      <c r="C194" s="75"/>
      <c r="D194" s="75"/>
      <c r="E194" s="75"/>
      <c r="F194" s="75"/>
      <c r="G194" s="75"/>
      <c r="H194" s="75"/>
      <c r="I194" s="75"/>
      <c r="J194" s="79"/>
      <c r="K194" s="75"/>
      <c r="L194" s="75"/>
      <c r="M194"/>
      <c r="N194" s="75"/>
      <c r="O194" s="75"/>
      <c r="P194" s="87"/>
      <c r="Q194" s="87"/>
      <c r="R194" s="87"/>
      <c r="S194" s="87"/>
      <c r="T194"/>
      <c r="U194" s="75"/>
      <c r="V194" s="75"/>
      <c r="W194" s="87"/>
      <c r="X194"/>
      <c r="Y194" s="75"/>
      <c r="Z194" s="75"/>
      <c r="AA194" s="87"/>
      <c r="AB194" s="87"/>
      <c r="AC194"/>
      <c r="AD194" s="75"/>
      <c r="AE194" s="75"/>
      <c r="AF194"/>
      <c r="AG194" s="75"/>
      <c r="AH194" s="75"/>
      <c r="AI194"/>
      <c r="AJ194" s="75"/>
      <c r="AK194" s="75"/>
      <c r="AL194" s="75"/>
    </row>
    <row r="195" spans="1:38" x14ac:dyDescent="0.25">
      <c r="A195" s="76"/>
      <c r="B195" s="77"/>
      <c r="C195" s="77"/>
      <c r="D195" s="77"/>
      <c r="E195" s="77"/>
      <c r="F195" s="77"/>
      <c r="G195" s="77"/>
      <c r="H195" s="77"/>
      <c r="I195" s="77"/>
      <c r="J195" s="80"/>
      <c r="K195" s="77"/>
      <c r="L195" s="77"/>
      <c r="M195"/>
      <c r="N195" s="77"/>
      <c r="O195" s="77"/>
      <c r="P195" s="88"/>
      <c r="Q195" s="88"/>
      <c r="R195" s="88"/>
      <c r="S195" s="88"/>
      <c r="T195"/>
      <c r="U195" s="77"/>
      <c r="V195" s="77"/>
      <c r="W195" s="88"/>
      <c r="X195"/>
      <c r="Y195" s="77"/>
      <c r="Z195" s="77"/>
      <c r="AA195" s="88"/>
      <c r="AB195" s="88"/>
      <c r="AC195"/>
      <c r="AD195" s="77"/>
      <c r="AE195" s="77"/>
      <c r="AF195"/>
      <c r="AG195" s="77"/>
      <c r="AH195" s="77"/>
      <c r="AI195"/>
      <c r="AJ195" s="77"/>
      <c r="AK195" s="77"/>
      <c r="AL195" s="77"/>
    </row>
    <row r="196" spans="1:38" x14ac:dyDescent="0.25">
      <c r="A196" s="74"/>
      <c r="B196" s="75"/>
      <c r="C196" s="75"/>
      <c r="D196" s="75"/>
      <c r="E196" s="75"/>
      <c r="F196" s="75"/>
      <c r="G196" s="75"/>
      <c r="H196" s="75"/>
      <c r="I196" s="75"/>
      <c r="J196" s="79"/>
      <c r="K196" s="75"/>
      <c r="L196" s="75"/>
      <c r="M196"/>
      <c r="N196" s="75"/>
      <c r="O196" s="75"/>
      <c r="P196" s="87"/>
      <c r="Q196" s="87"/>
      <c r="R196" s="87"/>
      <c r="S196" s="87"/>
      <c r="T196"/>
      <c r="U196" s="75"/>
      <c r="V196" s="75"/>
      <c r="W196" s="87"/>
      <c r="X196"/>
      <c r="Y196" s="75"/>
      <c r="Z196" s="75"/>
      <c r="AA196" s="87"/>
      <c r="AB196" s="87"/>
      <c r="AC196"/>
      <c r="AD196" s="75"/>
      <c r="AE196" s="75"/>
      <c r="AF196"/>
      <c r="AG196" s="75"/>
      <c r="AH196" s="75"/>
      <c r="AI196"/>
      <c r="AJ196" s="75"/>
      <c r="AK196" s="75"/>
      <c r="AL196" s="75"/>
    </row>
    <row r="197" spans="1:38" x14ac:dyDescent="0.25">
      <c r="A197" s="76"/>
      <c r="B197" s="77"/>
      <c r="C197" s="77"/>
      <c r="D197" s="77"/>
      <c r="E197" s="77"/>
      <c r="F197" s="77"/>
      <c r="G197" s="77"/>
      <c r="H197" s="77"/>
      <c r="I197" s="77"/>
      <c r="J197" s="80"/>
      <c r="K197" s="77"/>
      <c r="L197" s="77"/>
      <c r="M197"/>
      <c r="N197" s="77"/>
      <c r="O197" s="77"/>
      <c r="P197" s="88"/>
      <c r="Q197" s="88"/>
      <c r="R197" s="88"/>
      <c r="S197" s="88"/>
      <c r="T197"/>
      <c r="U197" s="77"/>
      <c r="V197" s="77"/>
      <c r="W197" s="88"/>
      <c r="X197"/>
      <c r="Y197" s="77"/>
      <c r="Z197" s="77"/>
      <c r="AA197" s="88"/>
      <c r="AB197" s="88"/>
      <c r="AC197"/>
      <c r="AD197" s="77"/>
      <c r="AE197" s="77"/>
      <c r="AF197"/>
      <c r="AG197" s="77"/>
      <c r="AH197" s="77"/>
      <c r="AI197"/>
      <c r="AJ197" s="77"/>
      <c r="AK197" s="77"/>
      <c r="AL197" s="77"/>
    </row>
    <row r="198" spans="1:38" x14ac:dyDescent="0.25">
      <c r="A198" s="74"/>
      <c r="B198" s="75"/>
      <c r="C198" s="75"/>
      <c r="D198" s="75"/>
      <c r="E198" s="75"/>
      <c r="F198" s="75"/>
      <c r="G198" s="75"/>
      <c r="H198" s="75"/>
      <c r="I198" s="75"/>
      <c r="J198" s="79"/>
      <c r="K198" s="75"/>
      <c r="L198" s="75"/>
      <c r="M198"/>
      <c r="N198" s="75"/>
      <c r="O198" s="75"/>
      <c r="P198" s="87"/>
      <c r="Q198" s="87"/>
      <c r="R198" s="87"/>
      <c r="S198" s="87"/>
      <c r="T198"/>
      <c r="U198" s="75"/>
      <c r="V198" s="75"/>
      <c r="W198" s="87"/>
      <c r="X198"/>
      <c r="Y198" s="75"/>
      <c r="Z198" s="75"/>
      <c r="AA198" s="87"/>
      <c r="AB198" s="87"/>
      <c r="AC198"/>
      <c r="AD198" s="75"/>
      <c r="AE198" s="75"/>
      <c r="AF198"/>
      <c r="AG198" s="75"/>
      <c r="AH198" s="75"/>
      <c r="AI198"/>
      <c r="AJ198" s="75"/>
      <c r="AK198" s="75"/>
      <c r="AL198" s="75"/>
    </row>
    <row r="199" spans="1:38" x14ac:dyDescent="0.25">
      <c r="A199" s="76"/>
      <c r="B199" s="77"/>
      <c r="C199" s="77"/>
      <c r="D199" s="77"/>
      <c r="E199" s="77"/>
      <c r="F199" s="77"/>
      <c r="G199" s="77"/>
      <c r="H199" s="77"/>
      <c r="I199" s="77"/>
      <c r="J199" s="80"/>
      <c r="K199" s="77"/>
      <c r="L199" s="77"/>
      <c r="M199"/>
      <c r="N199" s="77"/>
      <c r="O199" s="77"/>
      <c r="P199" s="88"/>
      <c r="Q199" s="88"/>
      <c r="R199" s="88"/>
      <c r="S199" s="88"/>
      <c r="T199"/>
      <c r="U199" s="77"/>
      <c r="V199" s="77"/>
      <c r="W199" s="88"/>
      <c r="X199"/>
      <c r="Y199" s="77"/>
      <c r="Z199" s="77"/>
      <c r="AA199" s="88"/>
      <c r="AB199" s="88"/>
      <c r="AC199"/>
      <c r="AD199" s="77"/>
      <c r="AE199" s="77"/>
      <c r="AF199"/>
      <c r="AG199" s="77"/>
      <c r="AH199" s="77"/>
      <c r="AI199"/>
      <c r="AJ199" s="77"/>
      <c r="AK199" s="77"/>
      <c r="AL199" s="77"/>
    </row>
    <row r="200" spans="1:38" x14ac:dyDescent="0.25">
      <c r="A200" s="74"/>
      <c r="B200" s="75"/>
      <c r="C200" s="75"/>
      <c r="D200" s="75"/>
      <c r="E200" s="75"/>
      <c r="F200" s="75"/>
      <c r="G200" s="75"/>
      <c r="H200" s="75"/>
      <c r="I200" s="75"/>
      <c r="J200" s="79"/>
      <c r="K200" s="75"/>
      <c r="L200" s="75"/>
      <c r="M200"/>
      <c r="N200" s="75"/>
      <c r="O200" s="75"/>
      <c r="P200" s="87"/>
      <c r="Q200" s="87"/>
      <c r="R200" s="87"/>
      <c r="S200" s="87"/>
      <c r="T200"/>
      <c r="U200" s="75"/>
      <c r="V200" s="75"/>
      <c r="W200" s="87"/>
      <c r="X200"/>
      <c r="Y200" s="75"/>
      <c r="Z200" s="75"/>
      <c r="AA200" s="87"/>
      <c r="AB200" s="87"/>
      <c r="AC200"/>
      <c r="AD200" s="75"/>
      <c r="AE200" s="75"/>
      <c r="AF200"/>
      <c r="AG200" s="75"/>
      <c r="AH200" s="75"/>
      <c r="AI200"/>
      <c r="AJ200" s="75"/>
      <c r="AK200" s="75"/>
      <c r="AL200" s="75"/>
    </row>
    <row r="201" spans="1:38" x14ac:dyDescent="0.25">
      <c r="A201" s="76"/>
      <c r="B201" s="77"/>
      <c r="C201" s="77"/>
      <c r="D201" s="77"/>
      <c r="E201" s="77"/>
      <c r="F201" s="77"/>
      <c r="G201" s="77"/>
      <c r="H201" s="77"/>
      <c r="I201" s="77"/>
      <c r="J201" s="80"/>
      <c r="K201" s="77"/>
      <c r="L201" s="77"/>
      <c r="M201"/>
      <c r="N201" s="77"/>
      <c r="O201" s="77"/>
      <c r="P201" s="88"/>
      <c r="Q201" s="88"/>
      <c r="R201" s="88"/>
      <c r="S201" s="88"/>
      <c r="T201"/>
      <c r="U201" s="77"/>
      <c r="V201" s="77"/>
      <c r="W201" s="88"/>
      <c r="X201"/>
      <c r="Y201" s="77"/>
      <c r="Z201" s="77"/>
      <c r="AA201" s="88"/>
      <c r="AB201" s="88"/>
      <c r="AC201"/>
      <c r="AD201" s="77"/>
      <c r="AE201" s="77"/>
      <c r="AF201"/>
      <c r="AG201" s="77"/>
      <c r="AH201" s="77"/>
      <c r="AI201"/>
      <c r="AJ201" s="77"/>
      <c r="AK201" s="77"/>
      <c r="AL201" s="77"/>
    </row>
    <row r="202" spans="1:38" x14ac:dyDescent="0.25">
      <c r="A202" s="74"/>
      <c r="B202" s="75"/>
      <c r="C202" s="75"/>
      <c r="D202" s="75"/>
      <c r="E202" s="75"/>
      <c r="F202" s="75"/>
      <c r="G202" s="75"/>
      <c r="H202" s="75"/>
      <c r="I202" s="75"/>
      <c r="J202" s="79"/>
      <c r="K202" s="75"/>
      <c r="L202" s="75"/>
      <c r="M202"/>
      <c r="N202" s="75"/>
      <c r="O202" s="75"/>
      <c r="P202" s="87"/>
      <c r="Q202" s="87"/>
      <c r="R202" s="87"/>
      <c r="S202" s="87"/>
      <c r="T202"/>
      <c r="U202" s="75"/>
      <c r="V202" s="75"/>
      <c r="W202" s="87"/>
      <c r="X202"/>
      <c r="Y202" s="75"/>
      <c r="Z202" s="75"/>
      <c r="AA202" s="87"/>
      <c r="AB202" s="87"/>
      <c r="AC202"/>
      <c r="AD202" s="75"/>
      <c r="AE202" s="75"/>
      <c r="AF202"/>
      <c r="AG202" s="75"/>
      <c r="AH202" s="75"/>
      <c r="AI202"/>
      <c r="AJ202" s="75"/>
      <c r="AK202" s="75"/>
      <c r="AL202" s="75"/>
    </row>
    <row r="203" spans="1:38" x14ac:dyDescent="0.25">
      <c r="A203" s="76"/>
      <c r="B203" s="77"/>
      <c r="C203" s="77"/>
      <c r="D203" s="77"/>
      <c r="E203" s="77"/>
      <c r="F203" s="77"/>
      <c r="G203" s="77"/>
      <c r="H203" s="77"/>
      <c r="I203" s="77"/>
      <c r="J203" s="80"/>
      <c r="K203" s="77"/>
      <c r="L203" s="77"/>
      <c r="M203"/>
      <c r="N203" s="77"/>
      <c r="O203" s="77"/>
      <c r="P203" s="88"/>
      <c r="Q203" s="88"/>
      <c r="R203" s="88"/>
      <c r="S203" s="88"/>
      <c r="T203"/>
      <c r="U203" s="77"/>
      <c r="V203" s="77"/>
      <c r="W203" s="88"/>
      <c r="X203"/>
      <c r="Y203" s="77"/>
      <c r="Z203" s="77"/>
      <c r="AA203" s="88"/>
      <c r="AB203" s="88"/>
      <c r="AC203"/>
      <c r="AD203" s="77"/>
      <c r="AE203" s="77"/>
      <c r="AF203"/>
      <c r="AG203" s="77"/>
      <c r="AH203" s="77"/>
      <c r="AI203"/>
      <c r="AJ203" s="77"/>
      <c r="AK203" s="77"/>
      <c r="AL203" s="77"/>
    </row>
    <row r="204" spans="1:38" x14ac:dyDescent="0.25">
      <c r="A204" s="74"/>
      <c r="B204" s="75"/>
      <c r="C204" s="75"/>
      <c r="D204" s="75"/>
      <c r="E204" s="75"/>
      <c r="F204" s="75"/>
      <c r="G204" s="75"/>
      <c r="H204" s="75"/>
      <c r="I204" s="75"/>
      <c r="J204" s="79"/>
      <c r="K204" s="75"/>
      <c r="L204" s="75"/>
      <c r="M204"/>
      <c r="N204" s="75"/>
      <c r="O204" s="75"/>
      <c r="P204" s="87"/>
      <c r="Q204" s="87"/>
      <c r="R204" s="87"/>
      <c r="S204" s="87"/>
      <c r="T204"/>
      <c r="U204" s="75"/>
      <c r="V204" s="75"/>
      <c r="W204" s="87"/>
      <c r="X204"/>
      <c r="Y204" s="75"/>
      <c r="Z204" s="75"/>
      <c r="AA204" s="87"/>
      <c r="AB204" s="87"/>
      <c r="AC204"/>
      <c r="AD204" s="75"/>
      <c r="AE204" s="75"/>
      <c r="AF204"/>
      <c r="AG204" s="75"/>
      <c r="AH204" s="75"/>
      <c r="AI204"/>
      <c r="AJ204" s="75"/>
      <c r="AK204" s="75"/>
      <c r="AL204" s="75"/>
    </row>
    <row r="205" spans="1:38" x14ac:dyDescent="0.25">
      <c r="A205" s="76"/>
      <c r="B205" s="77"/>
      <c r="C205" s="77"/>
      <c r="D205" s="77"/>
      <c r="E205" s="77"/>
      <c r="F205" s="77"/>
      <c r="G205" s="77"/>
      <c r="H205" s="77"/>
      <c r="I205" s="77"/>
      <c r="J205" s="80"/>
      <c r="K205" s="77"/>
      <c r="L205" s="77"/>
      <c r="M205"/>
      <c r="N205" s="77"/>
      <c r="O205" s="77"/>
      <c r="P205" s="88"/>
      <c r="Q205" s="88"/>
      <c r="R205" s="88"/>
      <c r="S205" s="88"/>
      <c r="T205"/>
      <c r="U205" s="77"/>
      <c r="V205" s="77"/>
      <c r="W205" s="88"/>
      <c r="X205"/>
      <c r="Y205" s="77"/>
      <c r="Z205" s="77"/>
      <c r="AA205" s="88"/>
      <c r="AB205" s="88"/>
      <c r="AC205"/>
      <c r="AD205" s="77"/>
      <c r="AE205" s="77"/>
      <c r="AF205"/>
      <c r="AG205" s="77"/>
      <c r="AH205" s="77"/>
      <c r="AI205"/>
      <c r="AJ205" s="77"/>
      <c r="AK205" s="77"/>
      <c r="AL205" s="77"/>
    </row>
    <row r="206" spans="1:38" x14ac:dyDescent="0.25">
      <c r="A206" s="74"/>
      <c r="B206" s="75"/>
      <c r="C206" s="75"/>
      <c r="D206" s="75"/>
      <c r="E206" s="75"/>
      <c r="F206" s="75"/>
      <c r="G206" s="75"/>
      <c r="H206" s="75"/>
      <c r="I206" s="75"/>
      <c r="J206" s="79"/>
      <c r="K206" s="75"/>
      <c r="L206" s="75"/>
      <c r="M206"/>
      <c r="N206" s="75"/>
      <c r="O206" s="75"/>
      <c r="P206" s="87"/>
      <c r="Q206" s="87"/>
      <c r="R206" s="87"/>
      <c r="S206" s="87"/>
      <c r="T206"/>
      <c r="U206" s="75"/>
      <c r="V206" s="75"/>
      <c r="W206" s="87"/>
      <c r="X206"/>
      <c r="Y206" s="75"/>
      <c r="Z206" s="75"/>
      <c r="AA206" s="87"/>
      <c r="AB206" s="87"/>
      <c r="AC206"/>
      <c r="AD206" s="75"/>
      <c r="AE206" s="75"/>
      <c r="AF206"/>
      <c r="AG206" s="75"/>
      <c r="AH206" s="75"/>
      <c r="AI206"/>
      <c r="AJ206" s="75"/>
      <c r="AK206" s="75"/>
      <c r="AL206" s="75"/>
    </row>
    <row r="207" spans="1:38" x14ac:dyDescent="0.25">
      <c r="A207" s="76"/>
      <c r="B207" s="77"/>
      <c r="C207" s="77"/>
      <c r="D207" s="77"/>
      <c r="E207" s="77"/>
      <c r="F207" s="77"/>
      <c r="G207" s="77"/>
      <c r="H207" s="77"/>
      <c r="I207" s="77"/>
      <c r="J207" s="80"/>
      <c r="K207" s="77"/>
      <c r="L207" s="77"/>
      <c r="M207"/>
      <c r="N207" s="77"/>
      <c r="O207" s="77"/>
      <c r="P207" s="88"/>
      <c r="Q207" s="88"/>
      <c r="R207" s="88"/>
      <c r="S207" s="88"/>
      <c r="T207"/>
      <c r="U207" s="77"/>
      <c r="V207" s="77"/>
      <c r="W207" s="88"/>
      <c r="X207"/>
      <c r="Y207" s="77"/>
      <c r="Z207" s="77"/>
      <c r="AA207" s="88"/>
      <c r="AB207" s="88"/>
      <c r="AC207"/>
      <c r="AD207" s="77"/>
      <c r="AE207" s="77"/>
      <c r="AF207"/>
      <c r="AG207" s="77"/>
      <c r="AH207" s="77"/>
      <c r="AI207"/>
      <c r="AJ207" s="77"/>
      <c r="AK207" s="77"/>
      <c r="AL207" s="77"/>
    </row>
    <row r="208" spans="1:38" x14ac:dyDescent="0.25">
      <c r="A208" s="74"/>
      <c r="B208" s="75"/>
      <c r="C208" s="75"/>
      <c r="D208" s="75"/>
      <c r="E208" s="75"/>
      <c r="F208" s="75"/>
      <c r="G208" s="75"/>
      <c r="H208" s="75"/>
      <c r="I208" s="75"/>
      <c r="J208" s="79"/>
      <c r="K208" s="75"/>
      <c r="L208" s="75"/>
      <c r="M208"/>
      <c r="N208" s="75"/>
      <c r="O208" s="75"/>
      <c r="P208" s="87"/>
      <c r="Q208" s="87"/>
      <c r="R208" s="87"/>
      <c r="S208" s="87"/>
      <c r="T208"/>
      <c r="U208" s="75"/>
      <c r="V208" s="75"/>
      <c r="W208" s="87"/>
      <c r="X208"/>
      <c r="Y208" s="75"/>
      <c r="Z208" s="75"/>
      <c r="AA208" s="87"/>
      <c r="AB208" s="87"/>
      <c r="AC208"/>
      <c r="AD208" s="75"/>
      <c r="AE208" s="75"/>
      <c r="AF208"/>
      <c r="AG208" s="75"/>
      <c r="AH208" s="75"/>
      <c r="AI208"/>
      <c r="AJ208" s="75"/>
      <c r="AK208" s="75"/>
      <c r="AL208" s="75"/>
    </row>
    <row r="209" spans="1:38" x14ac:dyDescent="0.25">
      <c r="A209" s="76"/>
      <c r="B209" s="77"/>
      <c r="C209" s="77"/>
      <c r="D209" s="77"/>
      <c r="E209" s="77"/>
      <c r="F209" s="77"/>
      <c r="G209" s="77"/>
      <c r="H209" s="77"/>
      <c r="I209" s="77"/>
      <c r="J209" s="80"/>
      <c r="K209" s="77"/>
      <c r="L209" s="77"/>
      <c r="M209"/>
      <c r="N209" s="77"/>
      <c r="O209" s="77"/>
      <c r="P209" s="88"/>
      <c r="Q209" s="88"/>
      <c r="R209" s="88"/>
      <c r="S209" s="88"/>
      <c r="T209"/>
      <c r="U209" s="77"/>
      <c r="V209" s="77"/>
      <c r="W209" s="88"/>
      <c r="X209"/>
      <c r="Y209" s="77"/>
      <c r="Z209" s="77"/>
      <c r="AA209" s="88"/>
      <c r="AB209" s="88"/>
      <c r="AC209"/>
      <c r="AD209" s="77"/>
      <c r="AE209" s="77"/>
      <c r="AF209"/>
      <c r="AG209" s="77"/>
      <c r="AH209" s="77"/>
      <c r="AI209"/>
      <c r="AJ209" s="77"/>
      <c r="AK209" s="77"/>
      <c r="AL209" s="77"/>
    </row>
    <row r="210" spans="1:38" x14ac:dyDescent="0.25">
      <c r="A210" s="74"/>
      <c r="B210" s="75"/>
      <c r="C210" s="75"/>
      <c r="D210" s="75"/>
      <c r="E210" s="75"/>
      <c r="F210" s="75"/>
      <c r="G210" s="75"/>
      <c r="H210" s="75"/>
      <c r="I210" s="75"/>
      <c r="J210" s="79"/>
      <c r="K210" s="75"/>
      <c r="L210" s="75"/>
      <c r="M210"/>
      <c r="N210" s="75"/>
      <c r="O210" s="75"/>
      <c r="P210" s="87"/>
      <c r="Q210" s="87"/>
      <c r="R210" s="87"/>
      <c r="S210" s="87"/>
      <c r="T210"/>
      <c r="U210" s="75"/>
      <c r="V210" s="75"/>
      <c r="W210" s="87"/>
      <c r="X210"/>
      <c r="Y210" s="75"/>
      <c r="Z210" s="75"/>
      <c r="AA210" s="87"/>
      <c r="AB210" s="87"/>
      <c r="AC210"/>
      <c r="AD210" s="75"/>
      <c r="AE210" s="75"/>
      <c r="AF210"/>
      <c r="AG210" s="75"/>
      <c r="AH210" s="75"/>
      <c r="AI210"/>
      <c r="AJ210" s="75"/>
      <c r="AK210" s="75"/>
      <c r="AL210" s="75"/>
    </row>
    <row r="211" spans="1:38" x14ac:dyDescent="0.25">
      <c r="A211" s="76"/>
      <c r="B211" s="77"/>
      <c r="C211" s="77"/>
      <c r="D211" s="77"/>
      <c r="E211" s="77"/>
      <c r="F211" s="77"/>
      <c r="G211" s="77"/>
      <c r="H211" s="77"/>
      <c r="I211" s="77"/>
      <c r="J211" s="80"/>
      <c r="K211" s="77"/>
      <c r="L211" s="77"/>
      <c r="M211"/>
      <c r="N211" s="77"/>
      <c r="O211" s="77"/>
      <c r="P211" s="88"/>
      <c r="Q211" s="88"/>
      <c r="R211" s="88"/>
      <c r="S211" s="88"/>
      <c r="T211"/>
      <c r="U211" s="77"/>
      <c r="V211" s="77"/>
      <c r="W211" s="88"/>
      <c r="X211"/>
      <c r="Y211" s="77"/>
      <c r="Z211" s="77"/>
      <c r="AA211" s="88"/>
      <c r="AB211" s="88"/>
      <c r="AC211"/>
      <c r="AD211" s="77"/>
      <c r="AE211" s="77"/>
      <c r="AF211"/>
      <c r="AG211" s="77"/>
      <c r="AH211" s="77"/>
      <c r="AI211"/>
      <c r="AJ211" s="77"/>
      <c r="AK211" s="77"/>
      <c r="AL211" s="77"/>
    </row>
    <row r="212" spans="1:38" x14ac:dyDescent="0.25">
      <c r="A212" s="74"/>
      <c r="B212" s="75"/>
      <c r="C212" s="75"/>
      <c r="D212" s="75"/>
      <c r="E212" s="75"/>
      <c r="F212" s="75"/>
      <c r="G212" s="75"/>
      <c r="H212" s="75"/>
      <c r="I212" s="75"/>
      <c r="J212" s="79"/>
      <c r="K212" s="75"/>
      <c r="L212" s="75"/>
      <c r="M212"/>
      <c r="N212" s="75"/>
      <c r="O212" s="75"/>
      <c r="P212" s="87"/>
      <c r="Q212" s="87"/>
      <c r="R212" s="87"/>
      <c r="S212" s="87"/>
      <c r="T212"/>
      <c r="U212" s="75"/>
      <c r="V212" s="75"/>
      <c r="W212" s="87"/>
      <c r="X212"/>
      <c r="Y212" s="75"/>
      <c r="Z212" s="75"/>
      <c r="AA212" s="87"/>
      <c r="AB212" s="87"/>
      <c r="AC212"/>
      <c r="AD212" s="75"/>
      <c r="AE212" s="75"/>
      <c r="AF212"/>
      <c r="AG212" s="75"/>
      <c r="AH212" s="75"/>
      <c r="AI212"/>
      <c r="AJ212" s="75"/>
      <c r="AK212" s="75"/>
      <c r="AL212" s="75"/>
    </row>
    <row r="213" spans="1:38" x14ac:dyDescent="0.25">
      <c r="A213" s="76"/>
      <c r="B213" s="77"/>
      <c r="C213" s="77"/>
      <c r="D213" s="77"/>
      <c r="E213" s="77"/>
      <c r="F213" s="77"/>
      <c r="G213" s="77"/>
      <c r="H213" s="77"/>
      <c r="I213" s="77"/>
      <c r="J213" s="80"/>
      <c r="K213" s="77"/>
      <c r="L213" s="77"/>
      <c r="M213"/>
      <c r="N213" s="77"/>
      <c r="O213" s="77"/>
      <c r="P213" s="88"/>
      <c r="Q213" s="88"/>
      <c r="R213" s="88"/>
      <c r="S213" s="88"/>
      <c r="T213"/>
      <c r="U213" s="77"/>
      <c r="V213" s="77"/>
      <c r="W213" s="88"/>
      <c r="X213"/>
      <c r="Y213" s="77"/>
      <c r="Z213" s="77"/>
      <c r="AA213" s="88"/>
      <c r="AB213" s="88"/>
      <c r="AC213"/>
      <c r="AD213" s="77"/>
      <c r="AE213" s="77"/>
      <c r="AF213"/>
      <c r="AG213" s="77"/>
      <c r="AH213" s="77"/>
      <c r="AI213"/>
      <c r="AJ213" s="77"/>
      <c r="AK213" s="77"/>
      <c r="AL213" s="77"/>
    </row>
    <row r="214" spans="1:38" x14ac:dyDescent="0.25">
      <c r="A214" s="74"/>
      <c r="B214" s="75"/>
      <c r="C214" s="75"/>
      <c r="D214" s="75"/>
      <c r="E214" s="75"/>
      <c r="F214" s="75"/>
      <c r="G214" s="75"/>
      <c r="H214" s="75"/>
      <c r="I214" s="75"/>
      <c r="J214" s="79"/>
      <c r="K214" s="75"/>
      <c r="L214" s="75"/>
      <c r="M214"/>
      <c r="N214" s="75"/>
      <c r="O214" s="75"/>
      <c r="P214" s="87"/>
      <c r="Q214" s="87"/>
      <c r="R214" s="87"/>
      <c r="S214" s="87"/>
      <c r="T214"/>
      <c r="U214" s="75"/>
      <c r="V214" s="75"/>
      <c r="W214" s="87"/>
      <c r="X214"/>
      <c r="Y214" s="75"/>
      <c r="Z214" s="75"/>
      <c r="AA214" s="87"/>
      <c r="AB214" s="87"/>
      <c r="AC214"/>
      <c r="AD214" s="75"/>
      <c r="AE214" s="75"/>
      <c r="AF214"/>
      <c r="AG214" s="75"/>
      <c r="AH214" s="75"/>
      <c r="AI214"/>
      <c r="AJ214" s="75"/>
      <c r="AK214" s="75"/>
      <c r="AL214" s="75"/>
    </row>
    <row r="215" spans="1:38" x14ac:dyDescent="0.25">
      <c r="A215" s="76"/>
      <c r="B215" s="77"/>
      <c r="C215" s="77"/>
      <c r="D215" s="77"/>
      <c r="E215" s="77"/>
      <c r="F215" s="77"/>
      <c r="G215" s="77"/>
      <c r="H215" s="77"/>
      <c r="I215" s="77"/>
      <c r="J215" s="80"/>
      <c r="K215" s="77"/>
      <c r="L215" s="77"/>
      <c r="M215"/>
      <c r="N215" s="77"/>
      <c r="O215" s="77"/>
      <c r="P215" s="88"/>
      <c r="Q215" s="88"/>
      <c r="R215" s="88"/>
      <c r="S215" s="88"/>
      <c r="T215"/>
      <c r="U215" s="77"/>
      <c r="V215" s="77"/>
      <c r="W215" s="88"/>
      <c r="X215"/>
      <c r="Y215" s="77"/>
      <c r="Z215" s="77"/>
      <c r="AA215" s="88"/>
      <c r="AB215" s="88"/>
      <c r="AC215"/>
      <c r="AD215" s="77"/>
      <c r="AE215" s="77"/>
      <c r="AF215"/>
      <c r="AG215" s="77"/>
      <c r="AH215" s="77"/>
      <c r="AI215"/>
      <c r="AJ215" s="77"/>
      <c r="AK215" s="77"/>
      <c r="AL215" s="77"/>
    </row>
    <row r="216" spans="1:38" x14ac:dyDescent="0.25">
      <c r="A216" s="74"/>
      <c r="B216" s="75"/>
      <c r="C216" s="75"/>
      <c r="D216" s="75"/>
      <c r="E216" s="75"/>
      <c r="F216" s="75"/>
      <c r="G216" s="75"/>
      <c r="H216" s="75"/>
      <c r="I216" s="75"/>
      <c r="J216" s="79"/>
      <c r="K216" s="75"/>
      <c r="L216" s="75"/>
      <c r="M216"/>
      <c r="N216" s="75"/>
      <c r="O216" s="75"/>
      <c r="P216" s="87"/>
      <c r="Q216" s="87"/>
      <c r="R216" s="87"/>
      <c r="S216" s="87"/>
      <c r="T216"/>
      <c r="U216" s="75"/>
      <c r="V216" s="75"/>
      <c r="W216" s="87"/>
      <c r="X216"/>
      <c r="Y216" s="75"/>
      <c r="Z216" s="75"/>
      <c r="AA216" s="87"/>
      <c r="AB216" s="87"/>
      <c r="AC216"/>
      <c r="AD216" s="75"/>
      <c r="AE216" s="75"/>
      <c r="AF216"/>
      <c r="AG216" s="75"/>
      <c r="AH216" s="75"/>
      <c r="AI216"/>
      <c r="AJ216" s="75"/>
      <c r="AK216" s="75"/>
      <c r="AL216" s="75"/>
    </row>
    <row r="217" spans="1:38" x14ac:dyDescent="0.25">
      <c r="A217" s="76"/>
      <c r="B217" s="77"/>
      <c r="C217" s="77"/>
      <c r="D217" s="77"/>
      <c r="E217" s="77"/>
      <c r="F217" s="77"/>
      <c r="G217" s="77"/>
      <c r="H217" s="77"/>
      <c r="I217" s="77"/>
      <c r="J217" s="80"/>
      <c r="K217" s="77"/>
      <c r="L217" s="77"/>
      <c r="M217"/>
      <c r="N217" s="77"/>
      <c r="O217" s="77"/>
      <c r="P217" s="88"/>
      <c r="Q217" s="88"/>
      <c r="R217" s="88"/>
      <c r="S217" s="88"/>
      <c r="T217"/>
      <c r="U217" s="77"/>
      <c r="V217" s="77"/>
      <c r="W217" s="88"/>
      <c r="X217"/>
      <c r="Y217" s="77"/>
      <c r="Z217" s="77"/>
      <c r="AA217" s="88"/>
      <c r="AB217" s="88"/>
      <c r="AC217"/>
      <c r="AD217" s="77"/>
      <c r="AE217" s="77"/>
      <c r="AF217"/>
      <c r="AG217" s="77"/>
      <c r="AH217" s="77"/>
      <c r="AI217"/>
      <c r="AJ217" s="77"/>
      <c r="AK217" s="77"/>
      <c r="AL217" s="77"/>
    </row>
    <row r="218" spans="1:38" x14ac:dyDescent="0.25">
      <c r="A218" s="74"/>
      <c r="B218" s="75"/>
      <c r="C218" s="75"/>
      <c r="D218" s="75"/>
      <c r="E218" s="75"/>
      <c r="F218" s="75"/>
      <c r="G218" s="75"/>
      <c r="H218" s="75"/>
      <c r="I218" s="75"/>
      <c r="J218" s="79"/>
      <c r="K218" s="75"/>
      <c r="L218" s="75"/>
      <c r="M218"/>
      <c r="N218" s="75"/>
      <c r="O218" s="75"/>
      <c r="P218" s="87"/>
      <c r="Q218" s="87"/>
      <c r="R218" s="87"/>
      <c r="S218" s="87"/>
      <c r="T218"/>
      <c r="U218" s="75"/>
      <c r="V218" s="75"/>
      <c r="W218" s="87"/>
      <c r="X218"/>
      <c r="Y218" s="75"/>
      <c r="Z218" s="75"/>
      <c r="AA218" s="87"/>
      <c r="AB218" s="87"/>
      <c r="AC218"/>
      <c r="AD218" s="75"/>
      <c r="AE218" s="75"/>
      <c r="AF218"/>
      <c r="AG218" s="75"/>
      <c r="AH218" s="75"/>
      <c r="AI218"/>
      <c r="AJ218" s="75"/>
      <c r="AK218" s="75"/>
      <c r="AL218" s="75"/>
    </row>
    <row r="219" spans="1:38" x14ac:dyDescent="0.25">
      <c r="A219" s="76"/>
      <c r="B219" s="77"/>
      <c r="C219" s="77"/>
      <c r="D219" s="77"/>
      <c r="E219" s="77"/>
      <c r="F219" s="77"/>
      <c r="G219" s="77"/>
      <c r="H219" s="77"/>
      <c r="I219" s="77"/>
      <c r="J219" s="80"/>
      <c r="K219" s="77"/>
      <c r="L219" s="77"/>
      <c r="M219"/>
      <c r="N219" s="77"/>
      <c r="O219" s="77"/>
      <c r="P219" s="88"/>
      <c r="Q219" s="88"/>
      <c r="R219" s="88"/>
      <c r="S219" s="88"/>
      <c r="T219"/>
      <c r="U219" s="77"/>
      <c r="V219" s="77"/>
      <c r="W219" s="88"/>
      <c r="X219"/>
      <c r="Y219" s="77"/>
      <c r="Z219" s="77"/>
      <c r="AA219" s="88"/>
      <c r="AB219" s="88"/>
      <c r="AC219"/>
      <c r="AD219" s="77"/>
      <c r="AE219" s="77"/>
      <c r="AF219"/>
      <c r="AG219" s="77"/>
      <c r="AH219" s="77"/>
      <c r="AI219"/>
      <c r="AJ219" s="77"/>
      <c r="AK219" s="77"/>
      <c r="AL219" s="77"/>
    </row>
    <row r="220" spans="1:38" x14ac:dyDescent="0.25">
      <c r="A220" s="71"/>
      <c r="B220" s="69"/>
      <c r="C220" s="69"/>
      <c r="D220" s="69"/>
      <c r="E220" s="69"/>
      <c r="F220" s="69"/>
      <c r="G220" s="69"/>
      <c r="H220" s="69"/>
      <c r="I220" s="69"/>
      <c r="J220" s="81"/>
      <c r="K220" s="69"/>
      <c r="L220" s="69"/>
      <c r="M220"/>
      <c r="N220" s="69"/>
      <c r="O220" s="69"/>
      <c r="P220" s="89"/>
      <c r="Q220" s="89"/>
      <c r="R220" s="89"/>
      <c r="S220" s="89"/>
      <c r="T220"/>
      <c r="U220" s="69"/>
      <c r="V220" s="69"/>
      <c r="W220" s="89"/>
      <c r="X220"/>
      <c r="Y220" s="69"/>
      <c r="Z220" s="69"/>
      <c r="AA220" s="89"/>
      <c r="AB220" s="89"/>
      <c r="AC220"/>
      <c r="AD220" s="69"/>
      <c r="AE220" s="69"/>
      <c r="AF220"/>
      <c r="AG220" s="69"/>
      <c r="AH220" s="69"/>
      <c r="AI220"/>
      <c r="AJ220" s="69"/>
      <c r="AK220" s="69"/>
      <c r="AL220" s="6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405082ED6EC9724E9C8881C5E25EF925" ma:contentTypeVersion="4" ma:contentTypeDescription="Kampus asiakirja" ma:contentTypeScope="" ma:versionID="3589be5e6bbb51f94bcee28b8c8d56fb">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cce3c4a-091f-4b07-a6c7-e4a083e8073a" ContentTypeId="0x010100B5FAB64B6C204DD994D3FAC0C34E2BFF"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Props1.xml><?xml version="1.0" encoding="utf-8"?>
<ds:datastoreItem xmlns:ds="http://schemas.openxmlformats.org/officeDocument/2006/customXml" ds:itemID="{C351CB7D-64E0-4D7D-8CB0-4DF663482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3.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4.xml><?xml version="1.0" encoding="utf-8"?>
<ds:datastoreItem xmlns:ds="http://schemas.openxmlformats.org/officeDocument/2006/customXml" ds:itemID="{87CDD4E3-D8AD-4DE1-9875-BC5392EF4E8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507d06d-ad6f-4934-8e3f-a1d77ad8afdb"/>
    <ds:schemaRef ds:uri="c138b538-c2fd-4cca-8c26-6e4e32e5a042"/>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Hakulomake</vt:lpstr>
      <vt:lpstr>Täyttöohje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Hakulomake 2022</dc:title>
  <dc:creator/>
  <cp:lastModifiedBy/>
  <dcterms:created xsi:type="dcterms:W3CDTF">2015-06-05T18:17:20Z</dcterms:created>
  <dcterms:modified xsi:type="dcterms:W3CDTF">2022-10-06T08:39:05Z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0x010100B5FAB64B6C204DD994D3FAC0C34E2BFF00405082ED6EC9724E9C8881C5E25EF925</vt:lpwstr>
  </property>
  <property fmtid="{D5CDD505-2E9C-101B-9397-08002B2CF9AE}" pid="3" name="KampusOrganization">
    <vt:lpwstr/>
  </property>
  <property fmtid="{D5CDD505-2E9C-101B-9397-08002B2CF9AE}" pid="4" name="KampusKeywords">
    <vt:lpwstr/>
  </property>
</Properties>
</file>