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https://tila.tiimeri.fi/sites/vn-rrf_valmistelu_stm/Tiedostokirjasto/Valtionavustushaun valmistelu/Hankeopas/"/>
    </mc:Choice>
  </mc:AlternateContent>
  <bookViews>
    <workbookView xWindow="2780" yWindow="1850" windowWidth="26660" windowHeight="18180"/>
  </bookViews>
  <sheets>
    <sheet sheetId="1" r:id="rId1" name="Budget"/>
    <sheet sheetId="3" r:id="rId2" name="Specifikation av stora kostnads"/>
    <sheet sheetId="4" r:id="rId3" name="Pelare 4 investering 1"/>
    <sheet sheetId="5" r:id="rId4" name="Pelare 4 investering 2"/>
    <sheet sheetId="6" r:id="rId5" name="Pelare 4 investering 3"/>
    <sheet sheetId="7" r:id="rId6" name="Pelare 4 investering 4"/>
  </sheets>
  <definedNames>
    <definedName name="_xlnm.Print_Area" localSheetId="2">'Pelare 4 investering 1'!$A$1:$C$46</definedName>
    <definedName name="_xlnm.Print_Area" localSheetId="3">'Pelare 4 investering 2'!$A$1:$C$46</definedName>
    <definedName name="_xlnm.Print_Area" localSheetId="4">'Pelare 4 investering 3'!$A$1:$C$46</definedName>
    <definedName name="_xlnm.Print_Area" localSheetId="5">'Pelare 4 investering 4'!$A$1:$C$46</definedName>
    <definedName name="_xlnm.Print_Area" localSheetId="0">'Budget'!$A$1:$C$48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7" l="1"/>
  <c r="A9" i="4" l="1"/>
  <c r="B47" i="1"/>
  <c r="B15" i="1"/>
  <c r="C15" i="1" s="1"/>
  <c r="B17" i="1"/>
  <c r="B4" i="6"/>
  <c r="A7" i="6"/>
  <c r="B4" i="7" l="1"/>
  <c r="B4" i="4"/>
  <c r="B46" i="1"/>
  <c r="B44" i="1"/>
  <c r="B43" i="1"/>
  <c r="B39" i="1"/>
  <c r="B36" i="1"/>
  <c r="B35" i="1"/>
  <c r="B34" i="1"/>
  <c r="B33" i="1"/>
  <c r="B30" i="1"/>
  <c r="B28" i="1"/>
  <c r="B26" i="1"/>
  <c r="B23" i="1"/>
  <c r="B22" i="1"/>
  <c r="B21" i="1"/>
  <c r="B20" i="1"/>
  <c r="C45" i="7"/>
  <c r="C44" i="7"/>
  <c r="C42" i="7"/>
  <c r="C41" i="7"/>
  <c r="C37" i="7"/>
  <c r="C35" i="7"/>
  <c r="C34" i="7"/>
  <c r="C33" i="7"/>
  <c r="C32" i="7"/>
  <c r="C31" i="7"/>
  <c r="C28" i="7"/>
  <c r="C26" i="7"/>
  <c r="C24" i="7"/>
  <c r="B22" i="7"/>
  <c r="C22" i="7" s="1"/>
  <c r="C21" i="7"/>
  <c r="C20" i="7"/>
  <c r="C19" i="7"/>
  <c r="C18" i="7"/>
  <c r="C15" i="7"/>
  <c r="C13" i="7"/>
  <c r="A9" i="7"/>
  <c r="A7" i="7"/>
  <c r="C45" i="6"/>
  <c r="C44" i="6"/>
  <c r="C42" i="6"/>
  <c r="C41" i="6"/>
  <c r="C37" i="6"/>
  <c r="B35" i="6"/>
  <c r="C35" i="6" s="1"/>
  <c r="C34" i="6"/>
  <c r="C33" i="6"/>
  <c r="C32" i="6"/>
  <c r="C31" i="6"/>
  <c r="C28" i="6"/>
  <c r="C26" i="6"/>
  <c r="C24" i="6"/>
  <c r="B22" i="6"/>
  <c r="C22" i="6" s="1"/>
  <c r="C21" i="6"/>
  <c r="C20" i="6"/>
  <c r="C19" i="6"/>
  <c r="C18" i="6"/>
  <c r="C15" i="6"/>
  <c r="C13" i="6"/>
  <c r="A9" i="6"/>
  <c r="C45" i="5"/>
  <c r="C44" i="5"/>
  <c r="C42" i="5"/>
  <c r="C41" i="5"/>
  <c r="C37" i="5"/>
  <c r="B35" i="5"/>
  <c r="C35" i="5" s="1"/>
  <c r="C34" i="5"/>
  <c r="C33" i="5"/>
  <c r="C32" i="5"/>
  <c r="C31" i="5"/>
  <c r="C28" i="5"/>
  <c r="C26" i="5"/>
  <c r="C24" i="5"/>
  <c r="B22" i="5"/>
  <c r="C22" i="5" s="1"/>
  <c r="C21" i="5"/>
  <c r="C20" i="5"/>
  <c r="C19" i="5"/>
  <c r="C18" i="5"/>
  <c r="C15" i="5"/>
  <c r="C13" i="5"/>
  <c r="A9" i="5"/>
  <c r="A7" i="5"/>
  <c r="B4" i="5"/>
  <c r="C45" i="4"/>
  <c r="C44" i="4"/>
  <c r="C42" i="4"/>
  <c r="C41" i="4"/>
  <c r="C37" i="4"/>
  <c r="B35" i="4"/>
  <c r="C35" i="4" s="1"/>
  <c r="C34" i="4"/>
  <c r="C33" i="4"/>
  <c r="C32" i="4"/>
  <c r="C31" i="4"/>
  <c r="C28" i="4"/>
  <c r="C26" i="4"/>
  <c r="C24" i="4"/>
  <c r="B22" i="4"/>
  <c r="C22" i="4" s="1"/>
  <c r="C21" i="4"/>
  <c r="C20" i="4"/>
  <c r="C19" i="4"/>
  <c r="C18" i="4"/>
  <c r="C15" i="4"/>
  <c r="C13" i="4"/>
  <c r="B39" i="7" l="1"/>
  <c r="B39" i="6"/>
  <c r="B39" i="5"/>
  <c r="B39" i="4"/>
  <c r="B24" i="1"/>
  <c r="B37" i="1"/>
  <c r="C26" i="1"/>
  <c r="C34" i="1"/>
  <c r="C21" i="1"/>
  <c r="C17" i="1"/>
  <c r="C47" i="1"/>
  <c r="C46" i="1"/>
  <c r="C44" i="1"/>
  <c r="C43" i="1"/>
  <c r="C39" i="1"/>
  <c r="C36" i="1"/>
  <c r="C35" i="1"/>
  <c r="C33" i="1"/>
  <c r="C30" i="1"/>
  <c r="C28" i="1"/>
  <c r="C23" i="1"/>
  <c r="C22" i="1"/>
  <c r="C20" i="1"/>
  <c r="B41" i="1" l="1"/>
  <c r="B45" i="1" s="1"/>
  <c r="B48" i="1" s="1"/>
  <c r="C39" i="7"/>
  <c r="B43" i="7"/>
  <c r="C39" i="6"/>
  <c r="B43" i="6"/>
  <c r="C39" i="5"/>
  <c r="B43" i="5"/>
  <c r="C39" i="4"/>
  <c r="B43" i="4"/>
  <c r="C24" i="1"/>
  <c r="C37" i="1"/>
  <c r="C43" i="7" l="1"/>
  <c r="B46" i="7"/>
  <c r="C46" i="7" s="1"/>
  <c r="C43" i="6"/>
  <c r="B46" i="6"/>
  <c r="C46" i="6" s="1"/>
  <c r="C43" i="5"/>
  <c r="B46" i="5"/>
  <c r="C46" i="5" s="1"/>
  <c r="C43" i="4"/>
  <c r="B46" i="4"/>
  <c r="C46" i="4" s="1"/>
  <c r="C41" i="1"/>
  <c r="C48" i="1" l="1"/>
  <c r="C45" i="1"/>
</calcChain>
</file>

<file path=xl/sharedStrings.xml><?xml version="1.0" encoding="utf-8"?>
<sst xmlns="http://schemas.openxmlformats.org/spreadsheetml/2006/main" count="224" uniqueCount="224">
  <si>
    <r>
      <rPr>
        <sz val="12"/>
        <rFont val="Helvetica"/>
        <family val="2"/>
        <b/>
      </rPr>
      <t xml:space="preserve">PROJEKTETS BUDGET</t>
    </r>
  </si>
  <si>
    <r>
      <rPr/>
      <t xml:space="preserve">Datum</t>
    </r>
  </si>
  <si>
    <r>
      <rPr>
        <sz val="9"/>
        <rFont val="Arial"/>
        <family val="2"/>
        <b/>
      </rPr>
      <t xml:space="preserve">SÖKANDE OCH PROJEKT</t>
    </r>
  </si>
  <si>
    <r>
      <rPr>
        <sz val="9"/>
        <rFont val="Helvetica"/>
        <family val="2"/>
        <b/>
      </rPr>
      <t xml:space="preserve">Projektets (och/eller delprojektets) namn</t>
    </r>
  </si>
  <si>
    <r>
      <rPr>
        <sz val="9"/>
        <rFont val="Helvetica"/>
        <family val="2"/>
      </rPr>
      <t xml:space="preserve">Totalt</t>
    </r>
  </si>
  <si>
    <r>
      <rPr>
        <sz val="9"/>
        <rFont val="Helvetica"/>
        <family val="2"/>
        <b/>
      </rPr>
      <t xml:space="preserve">Personalkostnader</t>
    </r>
  </si>
  <si>
    <r>
      <rPr>
        <sz val="9"/>
        <rFont val="Helvetica"/>
        <family val="2"/>
        <b/>
      </rPr>
      <t xml:space="preserve">Frivilliga personalkostnader</t>
    </r>
  </si>
  <si>
    <r>
      <rPr>
        <sz val="9"/>
        <rFont val="Helvetica"/>
        <family val="2"/>
        <b/>
      </rPr>
      <t xml:space="preserve">Köp av tjänster  </t>
    </r>
  </si>
  <si>
    <r>
      <rPr>
        <sz val="9"/>
        <rFont val="Helvetica"/>
        <family val="2"/>
      </rPr>
      <t xml:space="preserve">Experttjänster</t>
    </r>
  </si>
  <si>
    <r>
      <rPr>
        <sz val="9"/>
        <rFont val="Helvetica"/>
        <family val="2"/>
      </rPr>
      <t xml:space="preserve">Ekonomiförvaltningstjänster</t>
    </r>
  </si>
  <si>
    <r>
      <rPr>
        <sz val="9"/>
        <rFont val="Helvetica"/>
        <family val="2"/>
      </rPr>
      <t xml:space="preserve">Kommunikationstjänster</t>
    </r>
  </si>
  <si>
    <r>
      <rPr>
        <sz val="9"/>
        <rFont val="Helvetica"/>
        <family val="2"/>
      </rPr>
      <t xml:space="preserve">Köp av andra tjänster</t>
    </r>
  </si>
  <si>
    <r>
      <rPr>
        <sz val="9"/>
        <rFont val="Helvetica"/>
        <family val="2"/>
        <b/>
      </rPr>
      <t xml:space="preserve">Köp av tjänster totalt</t>
    </r>
  </si>
  <si>
    <r>
      <rPr>
        <sz val="9"/>
        <rFont val="Helvetica"/>
        <family val="2"/>
        <b/>
      </rPr>
      <t xml:space="preserve">Resekostnader</t>
    </r>
  </si>
  <si>
    <r>
      <rPr>
        <sz val="9"/>
        <rFont val="Helvetica"/>
        <family val="2"/>
        <b/>
      </rPr>
      <t xml:space="preserve">Materialkostnader</t>
    </r>
  </si>
  <si>
    <r>
      <rPr>
        <sz val="9"/>
        <rFont val="Helvetica"/>
        <family val="2"/>
        <b/>
      </rPr>
      <t xml:space="preserve">Lokalkostnader</t>
    </r>
  </si>
  <si>
    <r>
      <rPr>
        <sz val="9"/>
        <rFont val="Helvetica"/>
        <family val="2"/>
        <b/>
      </rPr>
      <t xml:space="preserve">Investeringskostnader  </t>
    </r>
  </si>
  <si>
    <r>
      <rPr>
        <sz val="9"/>
        <rFont val="Helvetica"/>
        <family val="2"/>
      </rPr>
      <t xml:space="preserve">Programvara</t>
    </r>
  </si>
  <si>
    <r>
      <rPr>
        <sz val="9"/>
        <rFont val="Helvetica"/>
        <family val="2"/>
      </rPr>
      <t xml:space="preserve">Anskaffningar av telefoner och IKT-utrustning</t>
    </r>
  </si>
  <si>
    <r>
      <rPr>
        <sz val="9"/>
        <rFont val="Helvetica"/>
        <family val="2"/>
      </rPr>
      <t xml:space="preserve">Maskiner och utrustning</t>
    </r>
  </si>
  <si>
    <r>
      <rPr>
        <sz val="9"/>
        <rFont val="Helvetica"/>
        <family val="2"/>
      </rPr>
      <t xml:space="preserve">Övriga investeringskostnader</t>
    </r>
  </si>
  <si>
    <r>
      <rPr>
        <sz val="9"/>
        <rFont val="Helvetica"/>
        <family val="2"/>
        <b/>
      </rPr>
      <t xml:space="preserve">Investeringskostnader totalt</t>
    </r>
  </si>
  <si>
    <r>
      <rPr>
        <sz val="9"/>
        <rFont val="Helvetica"/>
        <family val="2"/>
        <b/>
      </rPr>
      <t xml:space="preserve">Övriga kostnader</t>
    </r>
  </si>
  <si>
    <r>
      <rPr>
        <sz val="9"/>
        <rFont val="Helvetica"/>
        <family val="2"/>
        <b/>
      </rPr>
      <t xml:space="preserve">Kostnader totalt</t>
    </r>
  </si>
  <si>
    <r>
      <rPr>
        <sz val="9"/>
        <rFont val="Helvetica"/>
        <family val="2"/>
        <b/>
      </rPr>
      <t xml:space="preserve">Intäkter från projektet</t>
    </r>
  </si>
  <si>
    <r>
      <rPr>
        <sz val="9"/>
        <rFont val="Helvetica"/>
        <family val="2"/>
        <b/>
      </rPr>
      <t xml:space="preserve">Andra intäkter som hänför sig till projektet</t>
    </r>
  </si>
  <si>
    <r>
      <rPr>
        <sz val="9"/>
        <rFont val="Helvetica"/>
        <family val="2"/>
        <b/>
      </rPr>
      <t xml:space="preserve">Kostnader som berättigar till statsunderstöd</t>
    </r>
  </si>
  <si>
    <r>
      <rPr>
        <sz val="9"/>
        <rFont val="Helvetica"/>
        <family val="2"/>
        <b/>
      </rPr>
      <t xml:space="preserve">Projektaktörernas självfinansiering</t>
    </r>
  </si>
  <si>
    <r>
      <rPr>
        <sz val="9"/>
        <rFont val="Helvetica"/>
        <family val="2"/>
        <b/>
      </rPr>
      <t xml:space="preserve">Annan offentlig finansiering som avsätts för projektet</t>
    </r>
  </si>
  <si>
    <r>
      <rPr>
        <sz val="9"/>
        <rFont val="Helvetica"/>
        <family val="2"/>
        <b/>
      </rPr>
      <t xml:space="preserve">Ansökt belopp av statsunderstöd</t>
    </r>
  </si>
  <si>
    <r>
      <rPr>
        <sz val="12"/>
        <color theme="1"/>
        <rFont val="Arial"/>
        <family val="2"/>
        <b/>
      </rPr>
      <t xml:space="preserve">Kostnadsspecifikationer</t>
    </r>
  </si>
  <si>
    <r>
      <rPr>
        <sz val="10"/>
        <color theme="1"/>
        <rFont val="Arial"/>
        <family val="2"/>
        <b/>
      </rPr>
      <t xml:space="preserve">Den köpta tjänstens innehåll</t>
    </r>
  </si>
  <si>
    <r>
      <rPr>
        <sz val="10"/>
        <color theme="1"/>
        <rFont val="Arial"/>
        <family val="2"/>
        <b/>
      </rPr>
      <t xml:space="preserve">Kostnadsberäkning i euro</t>
    </r>
  </si>
  <si>
    <r>
      <rPr>
        <sz val="10"/>
        <color theme="1"/>
        <rFont val="Arial"/>
        <family val="2"/>
        <b/>
      </rPr>
      <t xml:space="preserve">Motivering för behovet av anskaffningen</t>
    </r>
  </si>
  <si>
    <r>
      <rPr/>
      <t xml:space="preserve">Specificera andra stora kostnadsposter i tabellen nedan. En kostnad, vars värde uppgår till 5 procent av projektets totala kostnader eller är större än 20 000 euro, anses vara en stor kostnadspost.</t>
    </r>
  </si>
  <si>
    <r>
      <rPr>
        <sz val="10"/>
        <color theme="1"/>
        <rFont val="Arial"/>
        <family val="2"/>
        <b/>
      </rPr>
      <t xml:space="preserve">Kostnadens namn / innehåll</t>
    </r>
  </si>
  <si>
    <r>
      <rPr>
        <sz val="10"/>
        <color theme="1"/>
        <rFont val="Arial"/>
        <family val="2"/>
        <b/>
      </rPr>
      <t xml:space="preserve">Motivering för behovet av kostnaden</t>
    </r>
  </si>
  <si>
    <r>
      <rPr>
        <sz val="10"/>
        <color theme="0"/>
        <rFont val="Arial"/>
        <family val="2"/>
      </rPr>
      <t xml:space="preserve">Tom rad</t>
    </r>
  </si>
  <si>
    <r>
      <rPr>
        <sz val="9"/>
        <color theme="0"/>
        <rFont val="Helvetica"/>
        <family val="2"/>
      </rPr>
      <t xml:space="preserve">Tabellen slutar här</t>
    </r>
  </si>
  <si>
    <r>
      <rPr/>
      <t xml:space="preserve">Specificera i tabellen nedan de köp av tjänster som ingår i projektet och som anskaffas från en utomstående serviceproducent.</t>
    </r>
  </si>
  <si>
    <r>
      <rPr>
        <sz val="9"/>
        <rFont val="Helvetica"/>
        <family val="2"/>
        <b/>
      </rPr>
      <t xml:space="preserve">FO-nummer</t>
    </r>
  </si>
  <si>
    <r>
      <rPr>
        <sz val="9"/>
        <rFont val="Helvetica"/>
        <family val="2"/>
      </rPr>
      <t xml:space="preserve">År 2022</t>
    </r>
  </si>
  <si>
    <r>
      <rPr/>
      <t xml:space="preserve">Obs! Blanketten hämtar automatiskt uppgifter om datum och sökanden från budgetblanketten</t>
    </r>
  </si>
  <si>
    <r>
      <rPr>
        <sz val="10"/>
        <color theme="1"/>
        <rFont val="Arial"/>
        <family val="2"/>
        <b/>
      </rPr>
      <t xml:space="preserve">Investeringens nummer</t>
    </r>
  </si>
  <si>
    <r>
      <rPr/>
      <t xml:space="preserve">Obs! Blanketten överför automatiskt uppgifter om datum och sökanden från budgetblanketten till delprojekten</t>
    </r>
  </si>
  <si>
    <r>
      <rPr>
        <sz val="9"/>
        <rFont val="Helvetica"/>
        <family val="2"/>
      </rPr>
      <t xml:space="preserve">Obs! Blanketten hämtar automatiskt budgetar för delprojekt till sammanfattningsblanketten, efter att uppgifter om delprojekt har överförts till blanketterna (tabeller Pelare 4 investeringar 1–4). </t>
    </r>
  </si>
  <si>
    <r>
      <rPr>
        <sz val="9"/>
        <rFont val="Helvetica"/>
        <family val="2"/>
        <b/>
      </rPr>
      <t xml:space="preserve">Projektets namn</t>
    </r>
  </si>
  <si>
    <r>
      <rPr>
        <sz val="9"/>
        <rFont val="Helvetica"/>
        <family val="2"/>
        <b/>
      </rPr>
      <t xml:space="preserve">Sökande </t>
    </r>
  </si>
  <si>
    <r>
      <rPr>
        <sz val="9"/>
        <rFont val="Helvetica"/>
        <family val="2"/>
        <b/>
      </rPr>
      <t xml:space="preserve">Sökande</t>
    </r>
  </si>
  <si>
    <r>
      <rPr>
        <sz val="12"/>
        <rFont val="Helvetica"/>
        <family val="2"/>
        <b/>
      </rPr>
      <t xml:space="preserve">Pelare 4 investering 1. </t>
    </r>
    <r>
      <rPr>
        <sz val="12"/>
        <rFont val="Helvetica"/>
        <family val="2"/>
        <b/>
      </rPr>
      <t xml:space="preserve">Man främjar vårdgarantin (inklusive psykisk vård) och minskar den vård-, rehabiliterings- och serviceskuld inom social- och hälsovården som orsakas av coronavirussituationen</t>
    </r>
  </si>
  <si>
    <r>
      <rPr>
        <sz val="12"/>
        <rFont val="Helvetica"/>
        <family val="2"/>
        <b/>
      </rPr>
      <t xml:space="preserve">Pelare 4 investering 2: </t>
    </r>
    <r>
      <rPr>
        <sz val="12"/>
        <rFont val="Helvetica"/>
        <family val="2"/>
        <b/>
      </rPr>
      <t xml:space="preserve">Uppfyllelse av vårdgarantin främjas genom utökat förebyggande arbete och tidig identifiering av problem</t>
    </r>
  </si>
  <si>
    <r>
      <rPr>
        <sz val="12"/>
        <rFont val="Helvetica"/>
        <family val="2"/>
        <b/>
      </rPr>
      <t xml:space="preserve">Pelare 4 investering 3: </t>
    </r>
    <r>
      <rPr>
        <sz val="12"/>
        <rFont val="Helvetica"/>
        <family val="2"/>
        <b/>
      </rPr>
      <t xml:space="preserve">Kunskapsunderlag och effektivitetsbaserad styrning till stöd för social- och hälsovårdens kostnadseffektivitet stärks</t>
    </r>
  </si>
  <si>
    <r>
      <rPr>
        <sz val="12"/>
        <rFont val="Helvetica"/>
        <family val="2"/>
        <b/>
      </rPr>
      <t xml:space="preserve">Pelare 4 investering 4: </t>
    </r>
    <r>
      <rPr>
        <sz val="12"/>
        <rFont val="Helvetica"/>
        <family val="2"/>
        <b/>
      </rPr>
      <t xml:space="preserve">Tjänstedesignade digitala innovationer som främjar vårdgarantin införs</t>
    </r>
  </si>
  <si>
    <r>
      <rPr>
        <sz val="10"/>
        <color theme="1"/>
        <rFont val="Arial"/>
        <family val="2"/>
      </rPr>
      <t xml:space="preserve"> 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</si>
  <si>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</si>
  <si>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</si>
  <si>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</si>
  <si>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</si>
  <si>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</si>
  <si>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</si>
  <si>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</si>
  <si>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10"/>
        <color theme="1"/>
        <rFont val="Arial"/>
        <family val="2"/>
        <b/>
      </rPr>
      <t xml:space="preserve">Investeringens nummer</t>
    </r>
  </si>
  <si>
    <r>
      <rPr>
        <sz val="10"/>
        <color theme="1"/>
        <rFont val="Arial"/>
        <family val="2"/>
        <b/>
      </rPr>
      <t xml:space="preserve">Kostnadsberäkning i euro</t>
    </r>
  </si>
  <si>
    <r>
      <rPr>
        <sz val="10"/>
        <color theme="0"/>
        <rFont val="Arial"/>
        <family val="2"/>
      </rPr>
      <t xml:space="preserve">Tabellen slutar här</t>
    </r>
  </si>
  <si>
    <r>
      <rPr/>
      <t xml:space="preserve">Datum</t>
    </r>
  </si>
  <si>
    <r>
      <rPr>
        <sz val="9"/>
        <rFont val="Arial"/>
        <family val="2"/>
        <b/>
      </rPr>
      <t xml:space="preserve">SÖKANDE OCH PROJEKT</t>
    </r>
  </si>
  <si>
    <r>
      <rPr>
        <sz val="9"/>
        <rFont val="Helvetica"/>
        <family val="2"/>
        <b/>
      </rPr>
      <t xml:space="preserve">Sökande </t>
    </r>
  </si>
  <si>
    <r>
      <rPr>
        <sz val="9"/>
        <rFont val="Helvetica"/>
        <family val="2"/>
        <b/>
      </rPr>
      <t xml:space="preserve">FO-nummer</t>
    </r>
  </si>
  <si>
    <r>
      <rPr>
        <sz val="9"/>
        <rFont val="Helvetica"/>
        <family val="2"/>
        <b/>
      </rPr>
      <t xml:space="preserve">Projektets namn</t>
    </r>
  </si>
  <si>
    <r>
      <rPr>
        <sz val="9"/>
        <rFont val="Helvetica"/>
        <family val="2"/>
      </rPr>
      <t xml:space="preserve">År 2022</t>
    </r>
  </si>
  <si>
    <r>
      <rPr>
        <sz val="9"/>
        <rFont val="Helvetica"/>
        <family val="2"/>
      </rPr>
      <t xml:space="preserve">Totalt</t>
    </r>
  </si>
  <si>
    <r>
      <rPr>
        <sz val="9"/>
        <rFont val="Helvetica"/>
        <family val="2"/>
        <b/>
      </rPr>
      <t xml:space="preserve">Personalkostnader</t>
    </r>
  </si>
  <si>
    <r>
      <rPr>
        <sz val="9"/>
        <rFont val="Helvetica"/>
        <family val="2"/>
        <b/>
      </rPr>
      <t xml:space="preserve">Frivilliga personalkostnader</t>
    </r>
  </si>
  <si>
    <r>
      <rPr>
        <sz val="9"/>
        <rFont val="Helvetica"/>
        <family val="2"/>
        <b/>
      </rPr>
      <t xml:space="preserve">Köp av tjänster  </t>
    </r>
  </si>
  <si>
    <r>
      <rPr>
        <sz val="9"/>
        <rFont val="Helvetica"/>
        <family val="2"/>
      </rPr>
      <t xml:space="preserve">Experttjänster</t>
    </r>
  </si>
  <si>
    <r>
      <rPr>
        <sz val="9"/>
        <rFont val="Helvetica"/>
        <family val="2"/>
      </rPr>
      <t xml:space="preserve">Ekonomiförvaltningstjänster</t>
    </r>
  </si>
  <si>
    <r>
      <rPr>
        <sz val="9"/>
        <rFont val="Helvetica"/>
        <family val="2"/>
      </rPr>
      <t xml:space="preserve">Kommunikationstjänster</t>
    </r>
  </si>
  <si>
    <r>
      <rPr>
        <sz val="9"/>
        <rFont val="Helvetica"/>
        <family val="2"/>
      </rPr>
      <t xml:space="preserve">Köp av andra tjänster</t>
    </r>
  </si>
  <si>
    <r>
      <rPr>
        <sz val="9"/>
        <rFont val="Helvetica"/>
        <family val="2"/>
        <b/>
      </rPr>
      <t xml:space="preserve">Köp av tjänster totalt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</si>
  <si>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</si>
  <si>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Resekostnader</t>
    </r>
  </si>
  <si>
    <r>
      <rPr>
        <sz val="9"/>
        <color theme="0"/>
        <rFont val="Helvetica"/>
        <b/>
      </rPr>
      <t xml:space="preserve">Tom rad</t>
    </r>
  </si>
  <si>
    <r>
      <rPr>
        <sz val="9"/>
        <rFont val="Helvetica"/>
        <family val="2"/>
        <b/>
      </rPr>
      <t xml:space="preserve">Materialkostnader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</si>
  <si>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</si>
  <si>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Lokalkostnader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</si>
  <si>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</si>
  <si>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Investeringskostnader  </t>
    </r>
  </si>
  <si>
    <r>
      <rPr>
        <sz val="9"/>
        <rFont val="Helvetica"/>
        <family val="2"/>
      </rPr>
      <t xml:space="preserve">Programvara</t>
    </r>
  </si>
  <si>
    <r>
      <rPr>
        <sz val="9"/>
        <rFont val="Helvetica"/>
        <family val="2"/>
      </rPr>
      <t xml:space="preserve">Anskaffningar av telefoner och IKT-utrustning</t>
    </r>
  </si>
  <si>
    <r>
      <rPr>
        <sz val="9"/>
        <rFont val="Helvetica"/>
        <family val="2"/>
      </rPr>
      <t xml:space="preserve">Maskiner och utrustning</t>
    </r>
  </si>
  <si>
    <r>
      <rPr>
        <sz val="9"/>
        <rFont val="Helvetica"/>
        <family val="2"/>
      </rPr>
      <t xml:space="preserve">Övriga investeringskostnader</t>
    </r>
  </si>
  <si>
    <r>
      <rPr>
        <sz val="9"/>
        <rFont val="Helvetica"/>
        <family val="2"/>
        <b/>
      </rPr>
      <t xml:space="preserve">Investeringskostnader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</si>
  <si>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</si>
  <si>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Övriga kostnader</t>
    </r>
  </si>
  <si>
    <r>
      <rPr>
        <sz val="9"/>
        <rFont val="Helvetica"/>
        <family val="2"/>
        <b/>
      </rPr>
      <t xml:space="preserve">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</si>
  <si>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</si>
  <si>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Intäkter från projektet</t>
    </r>
  </si>
  <si>
    <r>
      <rPr>
        <sz val="9"/>
        <rFont val="Helvetica"/>
        <family val="2"/>
        <b/>
      </rPr>
      <t xml:space="preserve">Andra intäkter som hänför sig till projektet</t>
    </r>
  </si>
  <si>
    <r>
      <rPr>
        <sz val="9"/>
        <rFont val="Helvetica"/>
        <family val="2"/>
        <b/>
      </rPr>
      <t xml:space="preserve">Kostnader som berättigar till statsunderstöd</t>
    </r>
  </si>
  <si>
    <r>
      <rPr>
        <sz val="9"/>
        <rFont val="Helvetica"/>
        <family val="2"/>
        <b/>
      </rPr>
      <t xml:space="preserve">Projektaktörernas självfinansiering</t>
    </r>
  </si>
  <si>
    <r>
      <rPr>
        <sz val="9"/>
        <rFont val="Helvetica"/>
        <family val="2"/>
        <b/>
      </rPr>
      <t xml:space="preserve">Annan offentlig finansiering som avsätts för projektet</t>
    </r>
  </si>
  <si>
    <r>
      <rPr>
        <sz val="9"/>
        <rFont val="Helvetica"/>
        <family val="2"/>
        <b/>
      </rPr>
      <t xml:space="preserve">Ansökt belopp av statsunderstöd</t>
    </r>
  </si>
  <si>
    <r>
      <rPr>
        <sz val="9"/>
        <color theme="0"/>
        <rFont val="Helvetica"/>
        <family val="2"/>
      </rPr>
      <t xml:space="preserve">Tabellen slutar här</t>
    </r>
  </si>
  <si>
    <r>
      <rPr/>
      <t xml:space="preserve">Obs! Blanketten hämtar automatiskt uppgifter om datum och sökanden från budgetblanketten</t>
    </r>
  </si>
  <si>
    <r>
      <rPr/>
      <t xml:space="preserve">Datum</t>
    </r>
  </si>
  <si>
    <r>
      <rPr>
        <sz val="9"/>
        <rFont val="Arial"/>
        <family val="2"/>
        <b/>
      </rPr>
      <t xml:space="preserve">SÖKANDE OCH PROJEKT</t>
    </r>
  </si>
  <si>
    <r>
      <rPr>
        <sz val="9"/>
        <rFont val="Helvetica"/>
        <family val="2"/>
        <b/>
      </rPr>
      <t xml:space="preserve">FO-nummer</t>
    </r>
  </si>
  <si>
    <r>
      <rPr>
        <sz val="9"/>
        <rFont val="Helvetica"/>
        <family val="2"/>
      </rPr>
      <t xml:space="preserve">År 2022</t>
    </r>
  </si>
  <si>
    <r>
      <rPr>
        <sz val="9"/>
        <rFont val="Helvetica"/>
        <family val="2"/>
      </rPr>
      <t xml:space="preserve">Totalt</t>
    </r>
  </si>
  <si>
    <r>
      <rPr>
        <sz val="9"/>
        <rFont val="Helvetica"/>
        <family val="2"/>
        <b/>
      </rPr>
      <t xml:space="preserve">Personalkostnader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</si>
  <si>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</si>
  <si>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Frivilliga personalkostnader</t>
    </r>
  </si>
  <si>
    <r>
      <rPr>
        <sz val="9"/>
        <rFont val="Helvetica"/>
        <family val="2"/>
        <b/>
      </rPr>
      <t xml:space="preserve">Köp av tjänster  </t>
    </r>
  </si>
  <si>
    <r>
      <rPr>
        <sz val="9"/>
        <rFont val="Helvetica"/>
        <family val="2"/>
      </rPr>
      <t xml:space="preserve">Experttjänster</t>
    </r>
  </si>
  <si>
    <r>
      <rPr>
        <sz val="9"/>
        <rFont val="Helvetica"/>
        <family val="2"/>
      </rPr>
      <t xml:space="preserve">Ekonomiförvaltningstjänster</t>
    </r>
  </si>
  <si>
    <r>
      <rPr>
        <sz val="9"/>
        <rFont val="Helvetica"/>
        <family val="2"/>
      </rPr>
      <t xml:space="preserve">Kommunikationstjänster</t>
    </r>
  </si>
  <si>
    <r>
      <rPr>
        <sz val="9"/>
        <rFont val="Helvetica"/>
        <family val="2"/>
      </rPr>
      <t xml:space="preserve">Köp av andra tjänster</t>
    </r>
  </si>
  <si>
    <r>
      <rPr>
        <sz val="9"/>
        <rFont val="Helvetica"/>
        <family val="2"/>
        <b/>
      </rPr>
      <t xml:space="preserve">Köp av tjänster totalt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</si>
  <si>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</si>
  <si>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Resekostnader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</si>
  <si>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</si>
  <si>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Materialkostnader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</si>
  <si>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</si>
  <si>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Lokalkostnader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</si>
  <si>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</si>
  <si>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Investeringskostnader  </t>
    </r>
  </si>
  <si>
    <r>
      <rPr>
        <sz val="9"/>
        <rFont val="Helvetica"/>
        <family val="2"/>
      </rPr>
      <t xml:space="preserve">Programvara</t>
    </r>
  </si>
  <si>
    <r>
      <rPr>
        <sz val="9"/>
        <rFont val="Helvetica"/>
        <family val="2"/>
      </rPr>
      <t xml:space="preserve">Anskaffningar av telefoner och IKT-utrustning</t>
    </r>
  </si>
  <si>
    <r>
      <rPr>
        <sz val="9"/>
        <rFont val="Helvetica"/>
        <family val="2"/>
      </rPr>
      <t xml:space="preserve">Maskiner och utrustning</t>
    </r>
  </si>
  <si>
    <r>
      <rPr>
        <sz val="9"/>
        <rFont val="Helvetica"/>
        <family val="2"/>
      </rPr>
      <t xml:space="preserve">Övriga investeringskostnader</t>
    </r>
  </si>
  <si>
    <r>
      <rPr>
        <sz val="9"/>
        <rFont val="Helvetica"/>
        <family val="2"/>
        <b/>
      </rPr>
      <t xml:space="preserve">Investeringskostnader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</si>
  <si>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</si>
  <si>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Övriga kostnader</t>
    </r>
  </si>
  <si>
    <r>
      <rPr>
        <sz val="9"/>
        <rFont val="Helvetica"/>
        <family val="2"/>
        <b/>
      </rPr>
      <t xml:space="preserve">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</si>
  <si>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</si>
  <si>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Intäkter från projektet</t>
    </r>
  </si>
  <si>
    <r>
      <rPr>
        <sz val="9"/>
        <rFont val="Helvetica"/>
        <family val="2"/>
        <b/>
      </rPr>
      <t xml:space="preserve">Andra intäkter som hänför sig till projektet</t>
    </r>
  </si>
  <si>
    <r>
      <rPr>
        <sz val="9"/>
        <rFont val="Helvetica"/>
        <family val="2"/>
        <b/>
      </rPr>
      <t xml:space="preserve">Kostnader som berättigar till statsunderstöd</t>
    </r>
  </si>
  <si>
    <r>
      <rPr>
        <sz val="9"/>
        <rFont val="Helvetica"/>
        <family val="2"/>
        <b/>
      </rPr>
      <t xml:space="preserve">Projektaktörernas självfinansiering</t>
    </r>
  </si>
  <si>
    <r>
      <rPr>
        <sz val="9"/>
        <rFont val="Helvetica"/>
        <family val="2"/>
        <b/>
      </rPr>
      <t xml:space="preserve">Annan offentlig finansiering som avsätts för projektet</t>
    </r>
  </si>
  <si>
    <r>
      <rPr>
        <sz val="9"/>
        <rFont val="Helvetica"/>
        <family val="2"/>
        <b/>
      </rPr>
      <t xml:space="preserve">Ansökt belopp av statsunderstöd</t>
    </r>
  </si>
  <si>
    <r>
      <rPr>
        <sz val="9"/>
        <color theme="0"/>
        <rFont val="Helvetica"/>
        <family val="2"/>
      </rPr>
      <t xml:space="preserve">Tabellen slutar här</t>
    </r>
  </si>
  <si>
    <r>
      <rPr/>
      <t xml:space="preserve">Obs! Blanketten hämtar automatiskt uppgifter om datum och sökanden från budgetblanketten</t>
    </r>
  </si>
  <si>
    <r>
      <rPr/>
      <t xml:space="preserve">Datum</t>
    </r>
  </si>
  <si>
    <r>
      <rPr>
        <sz val="9"/>
        <rFont val="Arial"/>
        <family val="2"/>
        <b/>
      </rPr>
      <t xml:space="preserve">SÖKANDE OCH PROJEKT</t>
    </r>
  </si>
  <si>
    <r>
      <rPr>
        <sz val="9"/>
        <rFont val="Helvetica"/>
        <family val="2"/>
        <b/>
      </rPr>
      <t xml:space="preserve">Sökande </t>
    </r>
  </si>
  <si>
    <r>
      <rPr>
        <sz val="9"/>
        <rFont val="Helvetica"/>
        <family val="2"/>
        <b/>
      </rPr>
      <t xml:space="preserve">FO-nummer</t>
    </r>
  </si>
  <si>
    <r>
      <rPr>
        <sz val="9"/>
        <rFont val="Helvetica"/>
        <family val="2"/>
        <b/>
      </rPr>
      <t xml:space="preserve">Projektets (och/eller delprojektets) namn</t>
    </r>
  </si>
  <si>
    <r>
      <rPr>
        <sz val="9"/>
        <rFont val="Helvetica"/>
        <family val="2"/>
      </rPr>
      <t xml:space="preserve">År 2022</t>
    </r>
  </si>
  <si>
    <r>
      <rPr>
        <sz val="9"/>
        <rFont val="Helvetica"/>
        <family val="2"/>
      </rPr>
      <t xml:space="preserve">Totalt</t>
    </r>
  </si>
  <si>
    <r>
      <rPr>
        <sz val="9"/>
        <rFont val="Helvetica"/>
        <family val="2"/>
        <b/>
      </rPr>
      <t xml:space="preserve">Personalkostnader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</si>
  <si>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</si>
  <si>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Frivilliga personalkostnader</t>
    </r>
  </si>
  <si>
    <r>
      <rPr>
        <sz val="9"/>
        <rFont val="Helvetica"/>
        <family val="2"/>
        <b/>
      </rPr>
      <t xml:space="preserve">Köp av tjänster  </t>
    </r>
  </si>
  <si>
    <r>
      <rPr>
        <sz val="9"/>
        <rFont val="Helvetica"/>
        <family val="2"/>
      </rPr>
      <t xml:space="preserve">Experttjänster</t>
    </r>
  </si>
  <si>
    <r>
      <rPr>
        <sz val="9"/>
        <rFont val="Helvetica"/>
        <family val="2"/>
      </rPr>
      <t xml:space="preserve">Ekonomiförvaltningstjänster</t>
    </r>
  </si>
  <si>
    <r>
      <rPr>
        <sz val="9"/>
        <rFont val="Helvetica"/>
        <family val="2"/>
      </rPr>
      <t xml:space="preserve">Kommunikationstjänster</t>
    </r>
  </si>
  <si>
    <r>
      <rPr>
        <sz val="9"/>
        <rFont val="Helvetica"/>
        <family val="2"/>
      </rPr>
      <t xml:space="preserve">Köp av andra tjänster</t>
    </r>
  </si>
  <si>
    <r>
      <rPr>
        <sz val="9"/>
        <rFont val="Helvetica"/>
        <family val="2"/>
        <b/>
      </rPr>
      <t xml:space="preserve">Köp av tjänster totalt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</si>
  <si>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</si>
  <si>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Resekostnader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</si>
  <si>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</si>
  <si>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Materialkostnader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</si>
  <si>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</si>
  <si>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Lokalkostnader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</si>
  <si>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</si>
  <si>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Investeringskostnader  </t>
    </r>
  </si>
  <si>
    <r>
      <rPr>
        <sz val="9"/>
        <rFont val="Helvetica"/>
        <family val="2"/>
      </rPr>
      <t xml:space="preserve">Programvara</t>
    </r>
  </si>
  <si>
    <r>
      <rPr>
        <sz val="9"/>
        <rFont val="Helvetica"/>
        <family val="2"/>
      </rPr>
      <t xml:space="preserve">Anskaffningar av telefoner och IKT-utrustning</t>
    </r>
  </si>
  <si>
    <r>
      <rPr>
        <sz val="9"/>
        <rFont val="Helvetica"/>
        <family val="2"/>
      </rPr>
      <t xml:space="preserve">Maskiner och utrustning</t>
    </r>
  </si>
  <si>
    <r>
      <rPr>
        <sz val="9"/>
        <rFont val="Helvetica"/>
        <family val="2"/>
      </rPr>
      <t xml:space="preserve">Övriga investeringskostnader</t>
    </r>
  </si>
  <si>
    <r>
      <rPr>
        <sz val="9"/>
        <rFont val="Helvetica"/>
        <family val="2"/>
        <b/>
      </rPr>
      <t xml:space="preserve">Investeringskostnader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</si>
  <si>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</si>
  <si>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Övriga kostnader</t>
    </r>
  </si>
  <si>
    <r>
      <rPr>
        <sz val="9"/>
        <rFont val="Helvetica"/>
        <family val="2"/>
        <b/>
      </rPr>
      <t xml:space="preserve">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</si>
  <si>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</si>
  <si>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Intäkter från projektet</t>
    </r>
  </si>
  <si>
    <r>
      <rPr>
        <sz val="9"/>
        <rFont val="Helvetica"/>
        <family val="2"/>
        <b/>
      </rPr>
      <t xml:space="preserve">Andra intäkter som hänför sig till projektet</t>
    </r>
  </si>
  <si>
    <r>
      <rPr>
        <sz val="9"/>
        <rFont val="Helvetica"/>
        <family val="2"/>
        <b/>
      </rPr>
      <t xml:space="preserve">Kostnader som berättigar till statsunderstöd</t>
    </r>
  </si>
  <si>
    <r>
      <rPr>
        <sz val="9"/>
        <rFont val="Helvetica"/>
        <family val="2"/>
        <b/>
      </rPr>
      <t xml:space="preserve">Projektaktörernas självfinansiering</t>
    </r>
  </si>
  <si>
    <r>
      <rPr>
        <sz val="9"/>
        <rFont val="Helvetica"/>
        <family val="2"/>
        <b/>
      </rPr>
      <t xml:space="preserve">Annan offentlig finansiering som avsätts för projektet</t>
    </r>
  </si>
  <si>
    <r>
      <rPr>
        <sz val="9"/>
        <rFont val="Helvetica"/>
        <family val="2"/>
        <b/>
      </rPr>
      <t xml:space="preserve">Ansökt belopp av statsunderstöd</t>
    </r>
  </si>
  <si>
    <r>
      <rPr>
        <sz val="9"/>
        <color theme="0"/>
        <rFont val="Helvetica"/>
        <family val="2"/>
      </rPr>
      <t xml:space="preserve">Tabellen slutar här</t>
    </r>
  </si>
  <si>
    <r>
      <rPr/>
      <t xml:space="preserve">Obs! Blanketten hämtar automatiskt uppgifter om datum och sökanden från budgetblanketten</t>
    </r>
  </si>
  <si>
    <r>
      <rPr/>
      <t xml:space="preserve">Datum</t>
    </r>
  </si>
  <si>
    <r>
      <rPr>
        <sz val="9"/>
        <rFont val="Arial"/>
        <family val="2"/>
        <b/>
      </rPr>
      <t xml:space="preserve">SÖKANDE OCH PROJEKT</t>
    </r>
  </si>
  <si>
    <r>
      <rPr>
        <sz val="9"/>
        <rFont val="Helvetica"/>
        <family val="2"/>
        <b/>
      </rPr>
      <t xml:space="preserve">Sökande</t>
    </r>
  </si>
  <si>
    <r>
      <rPr>
        <sz val="9"/>
        <rFont val="Helvetica"/>
        <family val="2"/>
        <b/>
      </rPr>
      <t xml:space="preserve">FO-nummer</t>
    </r>
  </si>
  <si>
    <r>
      <rPr>
        <sz val="9"/>
        <rFont val="Helvetica"/>
        <family val="2"/>
        <b/>
      </rPr>
      <t xml:space="preserve">Projektets (och/eller delprojektets) namn</t>
    </r>
  </si>
  <si>
    <r>
      <rPr>
        <sz val="9"/>
        <rFont val="Helvetica"/>
        <family val="2"/>
      </rPr>
      <t xml:space="preserve">År 2022</t>
    </r>
  </si>
  <si>
    <r>
      <rPr>
        <sz val="9"/>
        <rFont val="Helvetica"/>
        <family val="2"/>
      </rPr>
      <t xml:space="preserve">Totalt</t>
    </r>
  </si>
  <si>
    <r>
      <rPr>
        <sz val="9"/>
        <rFont val="Helvetica"/>
        <family val="2"/>
        <b/>
      </rPr>
      <t xml:space="preserve">Personalkostnader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</si>
  <si>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</si>
  <si>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Frivilliga personalkostnader</t>
    </r>
  </si>
  <si>
    <r>
      <rPr>
        <sz val="9"/>
        <rFont val="Helvetica"/>
        <family val="2"/>
        <b/>
      </rPr>
      <t xml:space="preserve">Köp av tjänster  </t>
    </r>
  </si>
  <si>
    <r>
      <rPr>
        <sz val="9"/>
        <rFont val="Helvetica"/>
        <family val="2"/>
      </rPr>
      <t xml:space="preserve">Experttjänster</t>
    </r>
  </si>
  <si>
    <r>
      <rPr>
        <sz val="9"/>
        <rFont val="Helvetica"/>
        <family val="2"/>
      </rPr>
      <t xml:space="preserve">Ekonomiförvaltningstjänster</t>
    </r>
  </si>
  <si>
    <r>
      <rPr>
        <sz val="9"/>
        <rFont val="Helvetica"/>
        <family val="2"/>
      </rPr>
      <t xml:space="preserve">Kommunikationstjänster</t>
    </r>
  </si>
  <si>
    <r>
      <rPr>
        <sz val="9"/>
        <rFont val="Helvetica"/>
        <family val="2"/>
      </rPr>
      <t xml:space="preserve">Köp av andra tjänster</t>
    </r>
  </si>
  <si>
    <r>
      <rPr>
        <sz val="9"/>
        <rFont val="Helvetica"/>
        <family val="2"/>
        <b/>
      </rPr>
      <t xml:space="preserve">Köp av tjänster totalt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</si>
  <si>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</si>
  <si>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Resekostnader</t>
    </r>
  </si>
  <si>
    <r>
      <rPr>
        <sz val="9"/>
        <color theme="0"/>
        <rFont val="Helvetica"/>
        <family val="2"/>
      </rPr>
      <t xml:space="preserve">Tom rad</t>
    </r>
  </si>
  <si>
    <r>
      <rPr>
        <sz val="9"/>
        <rFont val="Helvetica"/>
        <family val="2"/>
        <b/>
      </rPr>
      <t xml:space="preserve">Materialkostnader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</si>
  <si>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</si>
  <si>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Lokalkostnader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</si>
  <si>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</si>
  <si>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Investeringskostnader  </t>
    </r>
  </si>
  <si>
    <r>
      <rPr>
        <sz val="9"/>
        <rFont val="Helvetica"/>
        <family val="2"/>
      </rPr>
      <t xml:space="preserve">Programvara</t>
    </r>
  </si>
  <si>
    <r>
      <rPr>
        <sz val="9"/>
        <rFont val="Helvetica"/>
        <family val="2"/>
      </rPr>
      <t xml:space="preserve">Anskaffningar av telefoner och IKT-utrustning</t>
    </r>
  </si>
  <si>
    <r>
      <rPr>
        <sz val="9"/>
        <rFont val="Helvetica"/>
        <family val="2"/>
      </rPr>
      <t xml:space="preserve">Maskiner och utrustning</t>
    </r>
  </si>
  <si>
    <r>
      <rPr>
        <sz val="9"/>
        <rFont val="Helvetica"/>
        <family val="2"/>
      </rPr>
      <t xml:space="preserve">Övriga investeringskostnader</t>
    </r>
  </si>
  <si>
    <r>
      <rPr>
        <sz val="9"/>
        <rFont val="Helvetica"/>
        <family val="2"/>
        <b/>
      </rPr>
      <t xml:space="preserve">Investeringskostnader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</si>
  <si>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</si>
  <si>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Övriga kostnader</t>
    </r>
  </si>
  <si>
    <r>
      <rPr>
        <sz val="9"/>
        <rFont val="Helvetica"/>
        <family val="2"/>
        <b/>
      </rPr>
      <t xml:space="preserve">Kostnader totalt</t>
    </r>
  </si>
  <si>
    <r>
      <rPr>
        <sz val="9"/>
        <color theme="0"/>
        <rFont val="Helvetica"/>
        <family val="2"/>
        <b/>
      </rPr>
      <t xml:space="preserve">Tom rad</t>
    </r>
  </si>
  <si>
    <r>
      <rPr>
        <sz val="9"/>
        <rFont val="Helvetica"/>
        <family val="2"/>
        <b/>
      </rPr>
      <t xml:space="preserve">Intäkter från projektet</t>
    </r>
  </si>
  <si>
    <r>
      <rPr>
        <sz val="9"/>
        <rFont val="Helvetica"/>
        <family val="2"/>
        <b/>
      </rPr>
      <t xml:space="preserve">Andra intäkter som hänför sig till projektet</t>
    </r>
  </si>
  <si>
    <r>
      <rPr>
        <sz val="9"/>
        <rFont val="Helvetica"/>
        <family val="2"/>
        <b/>
      </rPr>
      <t xml:space="preserve">Kostnader som berättigar till statsunderstöd</t>
    </r>
  </si>
  <si>
    <r>
      <rPr>
        <sz val="9"/>
        <rFont val="Helvetica"/>
        <family val="2"/>
        <b/>
      </rPr>
      <t xml:space="preserve">Projektaktörernas självfinansiering</t>
    </r>
  </si>
  <si>
    <r>
      <rPr>
        <sz val="9"/>
        <rFont val="Helvetica"/>
        <family val="2"/>
        <b/>
      </rPr>
      <t xml:space="preserve">Annan offentlig finansiering som avsätts för projektet</t>
    </r>
  </si>
  <si>
    <r>
      <rPr>
        <sz val="9"/>
        <rFont val="Helvetica"/>
        <family val="2"/>
        <b/>
      </rPr>
      <t xml:space="preserve">Ansökt belopp av statsunderstöd</t>
    </r>
  </si>
  <si>
    <r>
      <rPr>
        <sz val="9"/>
        <color theme="0"/>
        <rFont val="Helvetica"/>
        <family val="2"/>
      </rPr>
      <t xml:space="preserve">Tabellen slutar här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</si>
</sst>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Border="1" applyAlignment="1">
      <alignment vertical="center"/>
    </xf>
    <xf numFmtId="0" fontId="0" fillId="0" borderId="0" xfId="0" applyFill="1"/>
    <xf numFmtId="0" fontId="9" fillId="0" borderId="8" xfId="0" applyFont="1" applyBorder="1"/>
    <xf numFmtId="14" fontId="0" fillId="0" borderId="8" xfId="0" applyNumberFormat="1" applyBorder="1" applyProtection="1"/>
    <xf numFmtId="3" fontId="6" fillId="0" borderId="8" xfId="0" applyNumberFormat="1" applyFont="1" applyBorder="1" applyAlignment="1" applyProtection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8" fillId="2" borderId="9" xfId="0" applyNumberFormat="1" applyFont="1" applyFill="1" applyBorder="1" applyAlignment="1" applyProtection="1">
      <alignment horizontal="right" vertical="top"/>
    </xf>
    <xf numFmtId="3" fontId="8" fillId="2" borderId="8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0" fontId="10" fillId="2" borderId="8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0" fontId="5" fillId="2" borderId="8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/>
    </xf>
    <xf numFmtId="3" fontId="11" fillId="2" borderId="8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left" vertical="top" wrapText="1"/>
    </xf>
    <xf numFmtId="3" fontId="11" fillId="2" borderId="6" xfId="0" applyNumberFormat="1" applyFont="1" applyFill="1" applyBorder="1" applyAlignment="1" applyProtection="1">
      <alignment horizontal="right" vertical="top"/>
    </xf>
    <xf numFmtId="0" fontId="4" fillId="2" borderId="9" xfId="0" applyFont="1" applyFill="1" applyBorder="1" applyAlignment="1" applyProtection="1">
      <alignment horizontal="left" vertical="top" wrapText="1"/>
    </xf>
    <xf numFmtId="3" fontId="12" fillId="2" borderId="9" xfId="0" applyNumberFormat="1" applyFont="1" applyFill="1" applyBorder="1" applyAlignment="1" applyProtection="1">
      <alignment horizontal="right" vertical="top"/>
    </xf>
    <xf numFmtId="0" fontId="4" fillId="2" borderId="7" xfId="0" applyFont="1" applyFill="1" applyBorder="1" applyAlignment="1" applyProtection="1">
      <alignment horizontal="left" vertical="top"/>
    </xf>
    <xf numFmtId="3" fontId="11" fillId="2" borderId="7" xfId="0" applyNumberFormat="1" applyFont="1" applyFill="1" applyBorder="1" applyAlignment="1" applyProtection="1">
      <alignment horizontal="right" vertical="top"/>
    </xf>
    <xf numFmtId="14" fontId="0" fillId="0" borderId="8" xfId="0" applyNumberFormat="1" applyBorder="1" applyProtection="1"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7" fillId="0" borderId="8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14" fillId="0" borderId="19" xfId="0" applyFont="1" applyBorder="1" applyAlignment="1" applyProtection="1">
      <alignment horizontal="center" vertical="top" wrapText="1"/>
    </xf>
    <xf numFmtId="0" fontId="14" fillId="0" borderId="20" xfId="0" applyFont="1" applyBorder="1" applyAlignment="1" applyProtection="1">
      <alignment horizontal="center" vertical="top" wrapText="1"/>
    </xf>
    <xf numFmtId="0" fontId="14" fillId="0" borderId="21" xfId="0" applyFont="1" applyBorder="1" applyAlignment="1" applyProtection="1">
      <alignment horizontal="center" vertical="top" wrapText="1"/>
    </xf>
    <xf numFmtId="0" fontId="10" fillId="2" borderId="13" xfId="0" applyFont="1" applyFill="1" applyBorder="1" applyAlignment="1" applyProtection="1">
      <alignment horizontal="left" vertical="top" wrapText="1"/>
    </xf>
    <xf numFmtId="0" fontId="10" fillId="2" borderId="14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5" fillId="3" borderId="14" xfId="0" applyFont="1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horizontal="center" vertical="top" wrapText="1"/>
    </xf>
    <xf numFmtId="0" fontId="5" fillId="3" borderId="15" xfId="0" applyFont="1" applyFill="1" applyBorder="1" applyAlignment="1" applyProtection="1">
      <alignment horizontal="center" vertical="top" wrapText="1"/>
    </xf>
    <xf numFmtId="0" fontId="14" fillId="0" borderId="13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15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</xf>
    <xf numFmtId="0" fontId="15" fillId="0" borderId="13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15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Fill="1" applyBorder="1" applyAlignment="1" applyProtection="1">
      <alignment vertical="center"/>
    </xf>
    <xf numFmtId="0" fontId="0" fillId="0" borderId="0" xfId="0" applyAlignment="1" applyProtection="1"/>
    <xf numFmtId="0" fontId="0" fillId="0" borderId="5" xfId="0" applyBorder="1" applyAlignment="1" applyProtection="1"/>
    <xf numFmtId="0" fontId="4" fillId="0" borderId="4" xfId="0" applyFont="1" applyBorder="1" applyAlignment="1" applyProtection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3</xdr:col>
      <xdr:colOff>318557</xdr:colOff>
      <xdr:row>0</xdr:row>
      <xdr:rowOff>581025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0"/>
          <a:ext cx="188065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/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133350</xdr:rowOff>
    </xdr:from>
    <xdr:to>
      <xdr:col>3</xdr:col>
      <xdr:colOff>585257</xdr:colOff>
      <xdr:row>0</xdr:row>
      <xdr:rowOff>714375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33350"/>
          <a:ext cx="1880657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>
    <xdr:from>
      <xdr:col>1</xdr:col>
      <xdr:colOff>368300</xdr:colOff>
      <xdr:row>0</xdr:row>
      <xdr:rowOff>152400</xdr:rowOff>
    </xdr:from>
    <xdr:to>
      <xdr:col>3</xdr:col>
      <xdr:colOff>572557</xdr:colOff>
      <xdr:row>0</xdr:row>
      <xdr:rowOff>733425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00" y="152400"/>
          <a:ext cx="1880657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95250</xdr:rowOff>
    </xdr:from>
    <xdr:to>
      <xdr:col>4</xdr:col>
      <xdr:colOff>4232</xdr:colOff>
      <xdr:row>0</xdr:row>
      <xdr:rowOff>676275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2725" y="95250"/>
          <a:ext cx="1880657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0</xdr:row>
      <xdr:rowOff>66675</xdr:rowOff>
    </xdr:from>
    <xdr:to>
      <xdr:col>3</xdr:col>
      <xdr:colOff>451907</xdr:colOff>
      <xdr:row>0</xdr:row>
      <xdr:rowOff>647700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9850" y="66675"/>
          <a:ext cx="1880657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B3:D12" totalsRowShown="0" headerRowDxfId="13" headerRowBorderDxfId="12" tableBorderDxfId="11" totalsRowBorderDxfId="10">
  <autoFilter ref="B3:D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Kostnadsberäkning i euro" dataDxfId="8"/>
    <tableColumn id="3" name="Motivering för behovet av anskaffningen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B14:D23" totalsRowShown="0" headerRowDxfId="6" headerRowBorderDxfId="5" tableBorderDxfId="4" totalsRowBorderDxfId="3">
  <autoFilter ref="B14:D23">
    <filterColumn colId="0" hiddenButton="1"/>
    <filterColumn colId="1" hiddenButton="1"/>
    <filterColumn colId="2" hiddenButton="1"/>
  </autoFilter>
  <tableColumns count="3">
    <tableColumn id="1" name="Kostnadens namn / innehåll" dataDxfId="2"/>
    <tableColumn id="2" name="Kostnadsberäkning i euro" dataDxfId="1"/>
    <tableColumn id="3" name="Motivering för behovet av kostnade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="85" zoomScaleNormal="85" workbookViewId="0">
      <selection activeCell="B4" sqref="B4"/>
    </sheetView>
  </sheetViews>
  <sheetFormatPr defaultColWidth="8.81640625" defaultRowHeight="12.5" x14ac:dyDescent="0.25"/>
  <cols>
    <col min="1" max="1" width="35.453125" customWidth="1"/>
    <col min="2" max="3" width="12.54296875" customWidth="1"/>
  </cols>
  <sheetData>
    <row r="1" spans="1:5" ht="50.5" customHeight="1" x14ac:dyDescent="0.25">
      <c r="A1" s="86"/>
      <c r="B1" s="86"/>
      <c r="C1" s="86"/>
      <c r="D1" s="86"/>
    </row>
    <row r="2" spans="1:5" ht="23.15" customHeight="1" x14ac:dyDescent="0.25">
      <c r="A2" s="30" t="s">
        <v>0</v>
      </c>
      <c r="B2" s="30"/>
    </row>
    <row r="3" spans="1:5" ht="23.15" customHeight="1" x14ac:dyDescent="0.25">
      <c r="A3" s="112" t="s">
        <v>44</v>
      </c>
      <c r="B3" s="113"/>
    </row>
    <row r="4" spans="1:5" ht="14.5" customHeight="1" x14ac:dyDescent="0.25">
      <c r="A4" s="28" t="s">
        <v>1</v>
      </c>
      <c r="B4" s="83"/>
    </row>
    <row r="5" spans="1:5" ht="11.5" customHeight="1" x14ac:dyDescent="0.25">
      <c r="A5" s="31" t="s">
        <v>37</v>
      </c>
    </row>
    <row r="6" spans="1:5" ht="12.75" customHeight="1" x14ac:dyDescent="0.25">
      <c r="A6" s="1" t="s">
        <v>2</v>
      </c>
      <c r="B6" s="2"/>
      <c r="C6" s="2"/>
    </row>
    <row r="7" spans="1:5" ht="12.75" customHeight="1" x14ac:dyDescent="0.25">
      <c r="A7" s="3" t="s">
        <v>47</v>
      </c>
      <c r="B7" s="4"/>
      <c r="C7" s="5"/>
    </row>
    <row r="8" spans="1:5" s="43" customFormat="1" ht="12.75" customHeight="1" x14ac:dyDescent="0.25">
      <c r="A8" s="111"/>
      <c r="B8" s="109"/>
      <c r="C8" s="110"/>
    </row>
    <row r="9" spans="1:5" ht="12.75" customHeight="1" x14ac:dyDescent="0.25">
      <c r="A9" s="6" t="s">
        <v>40</v>
      </c>
      <c r="B9" s="42"/>
      <c r="C9" s="7"/>
    </row>
    <row r="10" spans="1:5" ht="12.75" customHeight="1" x14ac:dyDescent="0.25">
      <c r="A10" s="108"/>
      <c r="B10" s="109"/>
      <c r="C10" s="110"/>
    </row>
    <row r="11" spans="1:5" ht="35.5" customHeight="1" x14ac:dyDescent="0.25">
      <c r="A11" s="114" t="s">
        <v>45</v>
      </c>
      <c r="B11" s="114"/>
      <c r="C11" s="107"/>
      <c r="E11" t="s">
        <v>53</v>
      </c>
    </row>
    <row r="12" spans="1:5" x14ac:dyDescent="0.25">
      <c r="A12" s="115" t="s">
        <v>46</v>
      </c>
      <c r="B12" s="116"/>
      <c r="C12" s="116"/>
    </row>
    <row r="13" spans="1:5" ht="20.5" customHeight="1" x14ac:dyDescent="0.25">
      <c r="A13" s="106"/>
      <c r="B13" s="107"/>
      <c r="C13" s="107"/>
    </row>
    <row r="14" spans="1:5" x14ac:dyDescent="0.25">
      <c r="A14" s="29"/>
      <c r="B14" s="8" t="s">
        <v>41</v>
      </c>
      <c r="C14" s="8" t="s">
        <v>4</v>
      </c>
    </row>
    <row r="15" spans="1:5" ht="13.5" customHeight="1" x14ac:dyDescent="0.25">
      <c r="A15" s="69" t="s">
        <v>5</v>
      </c>
      <c r="B15" s="46">
        <f>'Pelare 4 investering 1'!B13+'Pelare 4 investering 2'!B13+'Pelare 4 investering 3'!B13+'Pelare 4 investering 4'!B13</f>
      </c>
      <c r="C15" s="47">
        <f>B15</f>
      </c>
    </row>
    <row r="16" spans="1:5" ht="13.5" customHeight="1" x14ac:dyDescent="0.25">
      <c r="A16" s="93" t="s">
        <v>54</v>
      </c>
      <c r="B16" s="93"/>
      <c r="C16" s="93"/>
    </row>
    <row r="17" spans="1:3" ht="13.5" customHeight="1" x14ac:dyDescent="0.25">
      <c r="A17" s="69" t="s">
        <v>6</v>
      </c>
      <c r="B17" s="46">
        <f>'Pelare 4 investering 1'!B15+'Pelare 4 investering 2'!B15+'Pelare 4 investering 3'!B15+'Pelare 4 investering 4'!B15</f>
      </c>
      <c r="C17" s="47">
        <f>SUM(B17:B17)</f>
      </c>
    </row>
    <row r="18" spans="1:3" ht="13.5" customHeight="1" x14ac:dyDescent="0.25">
      <c r="A18" s="94"/>
      <c r="B18" s="95"/>
      <c r="C18" s="96"/>
    </row>
    <row r="19" spans="1:3" ht="13.5" customHeight="1" x14ac:dyDescent="0.25">
      <c r="A19" s="90" t="s">
        <v>7</v>
      </c>
      <c r="B19" s="91"/>
      <c r="C19" s="92"/>
    </row>
    <row r="20" spans="1:3" ht="13.5" customHeight="1" x14ac:dyDescent="0.25">
      <c r="A20" s="70" t="s">
        <v>8</v>
      </c>
      <c r="B20" s="46">
        <f>'Pelare 4 investering 1'!B18+'Pelare 4 investering 2'!B18+'Pelare 4 investering 3'!B18+'Pelare 4 investering 4'!B18</f>
      </c>
      <c r="C20" s="71">
        <f>SUM(B20:B20)</f>
      </c>
    </row>
    <row r="21" spans="1:3" ht="13.5" customHeight="1" x14ac:dyDescent="0.25">
      <c r="A21" s="70" t="s">
        <v>9</v>
      </c>
      <c r="B21" s="46">
        <f>'Pelare 4 investering 1'!B19+'Pelare 4 investering 2'!B19+'Pelare 4 investering 3'!B19+'Pelare 4 investering 4'!B19</f>
      </c>
      <c r="C21" s="71">
        <f>SUM(B21:B21)</f>
      </c>
    </row>
    <row r="22" spans="1:3" x14ac:dyDescent="0.25">
      <c r="A22" s="72" t="s">
        <v>10</v>
      </c>
      <c r="B22" s="46">
        <f>'Pelare 4 investering 1'!B20+'Pelare 4 investering 2'!B20+'Pelare 4 investering 3'!B20+'Pelare 4 investering 4'!B20</f>
      </c>
      <c r="C22" s="71">
        <f>SUM(B22:B22)</f>
      </c>
    </row>
    <row r="23" spans="1:3" x14ac:dyDescent="0.25">
      <c r="A23" s="72" t="s">
        <v>11</v>
      </c>
      <c r="B23" s="46">
        <f>'Pelare 4 investering 1'!B21+'Pelare 4 investering 2'!B21+'Pelare 4 investering 3'!B21+'Pelare 4 investering 4'!B21</f>
      </c>
      <c r="C23" s="71">
        <f>SUM(B23:B23)</f>
      </c>
    </row>
    <row r="24" spans="1:3" x14ac:dyDescent="0.25">
      <c r="A24" s="73" t="s">
        <v>12</v>
      </c>
      <c r="B24" s="47">
        <f>SUM(B20:B23)</f>
      </c>
      <c r="C24" s="47">
        <f>SUM(B24:B24)</f>
      </c>
    </row>
    <row r="25" spans="1:3" x14ac:dyDescent="0.25">
      <c r="A25" s="103" t="s">
        <v>55</v>
      </c>
      <c r="B25" s="104"/>
      <c r="C25" s="105"/>
    </row>
    <row r="26" spans="1:3" ht="13.5" customHeight="1" x14ac:dyDescent="0.25">
      <c r="A26" s="69" t="s">
        <v>13</v>
      </c>
      <c r="B26" s="46">
        <f>'Pelare 4 investering 1'!B24+'Pelare 4 investering 2'!B24+'Pelare 4 investering 3'!B24+'Pelare 4 investering 4'!B24</f>
      </c>
      <c r="C26" s="47">
        <f>SUM(B26:B26)</f>
      </c>
    </row>
    <row r="27" spans="1:3" ht="13.5" customHeight="1" x14ac:dyDescent="0.25">
      <c r="A27" s="103" t="s">
        <v>56</v>
      </c>
      <c r="B27" s="104"/>
      <c r="C27" s="105"/>
    </row>
    <row r="28" spans="1:3" ht="13.5" customHeight="1" x14ac:dyDescent="0.25">
      <c r="A28" s="74" t="s">
        <v>14</v>
      </c>
      <c r="B28" s="46">
        <f>'Pelare 4 investering 1'!B26+'Pelare 4 investering 2'!B26+'Pelare 4 investering 3'!B26+'Pelare 4 investering 4'!B26</f>
      </c>
      <c r="C28" s="47">
        <f>SUM(B28:B28)</f>
      </c>
    </row>
    <row r="29" spans="1:3" ht="13.5" customHeight="1" x14ac:dyDescent="0.25">
      <c r="A29" s="97" t="s">
        <v>57</v>
      </c>
      <c r="B29" s="98"/>
      <c r="C29" s="99"/>
    </row>
    <row r="30" spans="1:3" ht="13.5" customHeight="1" x14ac:dyDescent="0.25">
      <c r="A30" s="74" t="s">
        <v>15</v>
      </c>
      <c r="B30" s="46">
        <f>'Pelare 4 investering 1'!B28+'Pelare 4 investering 2'!B28+'Pelare 4 investering 3'!B28+'Pelare 4 investering 4'!B28</f>
      </c>
      <c r="C30" s="47">
        <f>SUM(B30:B30)</f>
      </c>
    </row>
    <row r="31" spans="1:3" ht="13.5" customHeight="1" x14ac:dyDescent="0.25">
      <c r="A31" s="97" t="s">
        <v>58</v>
      </c>
      <c r="B31" s="98"/>
      <c r="C31" s="99"/>
    </row>
    <row r="32" spans="1:3" ht="13.5" customHeight="1" x14ac:dyDescent="0.25">
      <c r="A32" s="90" t="s">
        <v>16</v>
      </c>
      <c r="B32" s="91"/>
      <c r="C32" s="92"/>
    </row>
    <row r="33" spans="1:3" ht="13.5" customHeight="1" x14ac:dyDescent="0.25">
      <c r="A33" s="72" t="s">
        <v>17</v>
      </c>
      <c r="B33" s="46">
        <f>'Pelare 4 investering 1'!B31+'Pelare 4 investering 2'!B31+'Pelare 4 investering 3'!B31+'Pelare 4 investering 4'!B31</f>
      </c>
      <c r="C33" s="71">
        <f>SUM(B33:B33)</f>
      </c>
    </row>
    <row r="34" spans="1:3" ht="13.5" customHeight="1" x14ac:dyDescent="0.25">
      <c r="A34" s="72" t="s">
        <v>18</v>
      </c>
      <c r="B34" s="46">
        <f>'Pelare 4 investering 1'!B32+'Pelare 4 investering 2'!B32+'Pelare 4 investering 3'!B32+'Pelare 4 investering 4'!B32</f>
      </c>
      <c r="C34" s="71">
        <f>SUM(B34:B34)</f>
      </c>
    </row>
    <row r="35" spans="1:3" ht="13.5" customHeight="1" x14ac:dyDescent="0.25">
      <c r="A35" s="72" t="s">
        <v>19</v>
      </c>
      <c r="B35" s="46">
        <f>'Pelare 4 investering 1'!B33+'Pelare 4 investering 2'!B33+'Pelare 4 investering 3'!B33+'Pelare 4 investering 4'!B33</f>
      </c>
      <c r="C35" s="71">
        <f>SUM(B35:B35)</f>
      </c>
    </row>
    <row r="36" spans="1:3" ht="13.5" customHeight="1" x14ac:dyDescent="0.25">
      <c r="A36" s="72" t="s">
        <v>20</v>
      </c>
      <c r="B36" s="46">
        <f>'Pelare 4 investering 1'!B34+'Pelare 4 investering 2'!B34+'Pelare 4 investering 3'!B34+'Pelare 4 investering 4'!B34</f>
      </c>
      <c r="C36" s="71">
        <f>SUM(B36:B36)</f>
      </c>
    </row>
    <row r="37" spans="1:3" ht="12.75" customHeight="1" x14ac:dyDescent="0.25">
      <c r="A37" s="74" t="s">
        <v>21</v>
      </c>
      <c r="B37" s="47">
        <f>SUM(B33:B36)</f>
      </c>
      <c r="C37" s="47">
        <f>SUM(B37:B37)</f>
      </c>
    </row>
    <row r="38" spans="1:3" ht="13.5" customHeight="1" x14ac:dyDescent="0.25">
      <c r="A38" s="97" t="s">
        <v>59</v>
      </c>
      <c r="B38" s="98"/>
      <c r="C38" s="99"/>
    </row>
    <row r="39" spans="1:3" ht="27" customHeight="1" x14ac:dyDescent="0.25">
      <c r="A39" s="74" t="s">
        <v>22</v>
      </c>
      <c r="B39" s="46">
        <f>'Pelare 4 investering 1'!B37+'Pelare 4 investering 2'!B37+'Pelare 4 investering 3'!B37+'Pelare 4 investering 4'!B37</f>
      </c>
      <c r="C39" s="47">
        <f>SUM(B39:B39)</f>
      </c>
    </row>
    <row r="40" spans="1:3" ht="13" thickBot="1" x14ac:dyDescent="0.3">
      <c r="A40" s="100"/>
      <c r="B40" s="101"/>
      <c r="C40" s="102"/>
    </row>
    <row r="41" spans="1:3" ht="13.5" customHeight="1" thickTop="1" thickBot="1" x14ac:dyDescent="0.3">
      <c r="A41" s="75" t="s">
        <v>23</v>
      </c>
      <c r="B41" s="48">
        <f>SUM(B15,B17,B24,B26,B28,B30,B37,B39)</f>
      </c>
      <c r="C41" s="48">
        <f>SUM(B41:B41)</f>
      </c>
    </row>
    <row r="42" spans="1:3" ht="13.5" customHeight="1" thickTop="1" x14ac:dyDescent="0.25">
      <c r="A42" s="87" t="s">
        <v>60</v>
      </c>
      <c r="B42" s="88"/>
      <c r="C42" s="89"/>
    </row>
    <row r="43" spans="1:3" ht="27" customHeight="1" x14ac:dyDescent="0.25">
      <c r="A43" s="74" t="s">
        <v>24</v>
      </c>
      <c r="B43" s="46">
        <f>'Pelare 4 investering 1'!B41+'Pelare 4 investering 2'!B41+'Pelare 4 investering 3'!B41+'Pelare 4 investering 4'!B41</f>
      </c>
      <c r="C43" s="76">
        <f t="shared" ref="C43:C48" si="0">SUM(B43:B43)</f>
      </c>
    </row>
    <row r="44" spans="1:3" ht="13.5" customHeight="1" thickBot="1" x14ac:dyDescent="0.3">
      <c r="A44" s="77" t="s">
        <v>25</v>
      </c>
      <c r="B44" s="46">
        <f>'Pelare 4 investering 1'!B42+'Pelare 4 investering 2'!B42+'Pelare 4 investering 3'!B42+'Pelare 4 investering 4'!B42</f>
      </c>
      <c r="C44" s="78">
        <f t="shared" si="0"/>
        <v>0</v>
      </c>
    </row>
    <row r="45" spans="1:3" ht="24.75" customHeight="1" thickTop="1" thickBot="1" x14ac:dyDescent="0.3">
      <c r="A45" s="79" t="s">
        <v>26</v>
      </c>
      <c r="B45" s="49">
        <f>(B41-B43-B44)</f>
      </c>
      <c r="C45" s="80">
        <f t="shared" si="0"/>
        <v>0</v>
      </c>
    </row>
    <row r="46" spans="1:3" ht="13.5" customHeight="1" thickTop="1" x14ac:dyDescent="0.25">
      <c r="A46" s="81" t="s">
        <v>27</v>
      </c>
      <c r="B46" s="46">
        <f>'Pelare 4 investering 1'!B44+'Pelare 4 investering 2'!B44+'Pelare 4 investering 3'!B44+'Pelare 4 investering 4'!B44</f>
      </c>
      <c r="C46" s="82">
        <f t="shared" si="0"/>
        <v>0</v>
      </c>
    </row>
    <row r="47" spans="1:3" ht="23" x14ac:dyDescent="0.25">
      <c r="A47" s="74" t="s">
        <v>28</v>
      </c>
      <c r="B47" s="46">
        <f>'Pelare 4 investering 1'!B45+'Pelare 4 investering 2'!B45+'Pelare 4 investering 3'!B45+'Pelare 4 investering 4'!B45</f>
      </c>
      <c r="C47" s="76">
        <f t="shared" si="0"/>
        <v>0</v>
      </c>
    </row>
    <row r="48" spans="1:3" x14ac:dyDescent="0.25">
      <c r="A48" s="74" t="s">
        <v>29</v>
      </c>
      <c r="B48" s="50">
        <f>(B45-B46-B47)</f>
      </c>
      <c r="C48" s="50">
        <f t="shared" si="0"/>
        <v>0</v>
      </c>
    </row>
    <row r="49" spans="1:3" x14ac:dyDescent="0.25">
      <c r="A49" s="32" t="s">
        <v>38</v>
      </c>
      <c r="B49" s="21"/>
      <c r="C49" s="21"/>
    </row>
    <row r="50" spans="1:3" x14ac:dyDescent="0.25">
      <c r="A50" s="22"/>
      <c r="B50" s="21"/>
      <c r="C50" s="21"/>
    </row>
  </sheetData>
  <sheetProtection algorithmName="SHA-512" hashValue="WZAcyft9BwRYWDBv5D8MVDMsaZ21Fn3x+JvAcShFlrFH3U6bDUlPzDkfUT8C/P1/zzRD2qYtBUbotIXntCxVHg==" saltValue="th/9VxFGgO++dEc++Sdbfg==" spinCount="100000" sheet="1" objects="1" scenarios="1"/>
  <protectedRanges>
    <protectedRange algorithmName="SHA-512" hashValue="hlq2J6sWUVeyw7LIKcwlhQx+X1fPqdHiwrifeCEF/4AKYIpHtxnPIGvvn3mOEL+nfImySOSQqGHvaQypxRMLCQ==" saltValue="D9Ou8bxrdoBiCgVgb34a3A==" spinCount="100000" sqref="B4 A8 A10 A13" name="Alue1"/>
  </protectedRanges>
  <mergeCells count="18">
    <mergeCell ref="A11:C11"/>
    <mergeCell ref="A12:C12"/>
    <mergeCell ref="A1:D1"/>
    <mergeCell ref="A42:C42"/>
    <mergeCell ref="A19:C19"/>
    <mergeCell ref="A32:C32"/>
    <mergeCell ref="A16:C16"/>
    <mergeCell ref="A18:C18"/>
    <mergeCell ref="A38:C38"/>
    <mergeCell ref="A40:C40"/>
    <mergeCell ref="A25:C25"/>
    <mergeCell ref="A29:C29"/>
    <mergeCell ref="A27:C27"/>
    <mergeCell ref="A31:C31"/>
    <mergeCell ref="A13:C13"/>
    <mergeCell ref="A10:C10"/>
    <mergeCell ref="A8:C8"/>
    <mergeCell ref="A3:B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4" sqref="A14"/>
    </sheetView>
  </sheetViews>
  <sheetFormatPr defaultColWidth="8.81640625" defaultRowHeight="12.5" x14ac:dyDescent="0.25"/>
  <cols>
    <col min="1" max="1" width="18.453125" customWidth="1"/>
    <col min="2" max="2" width="26.453125" customWidth="1"/>
    <col min="3" max="3" width="33.453125" customWidth="1"/>
    <col min="4" max="4" width="37.81640625" customWidth="1"/>
  </cols>
  <sheetData>
    <row r="1" spans="1:4" ht="15.5" x14ac:dyDescent="0.35">
      <c r="A1" s="33" t="s">
        <v>30</v>
      </c>
    </row>
    <row r="2" spans="1:4" ht="30" customHeight="1" x14ac:dyDescent="0.25">
      <c r="A2" s="117" t="s">
        <v>39</v>
      </c>
      <c r="B2" s="107"/>
      <c r="C2" s="107"/>
      <c r="D2" s="107"/>
    </row>
    <row r="3" spans="1:4" ht="13" x14ac:dyDescent="0.3">
      <c r="A3" s="44" t="s">
        <v>43</v>
      </c>
      <c r="B3" s="36" t="s">
        <v>31</v>
      </c>
      <c r="C3" s="37" t="s">
        <v>32</v>
      </c>
      <c r="D3" s="38" t="s">
        <v>33</v>
      </c>
    </row>
    <row r="4" spans="1:4" x14ac:dyDescent="0.25">
      <c r="A4" s="25"/>
      <c r="B4" s="34"/>
      <c r="C4" s="25"/>
      <c r="D4" s="35"/>
    </row>
    <row r="5" spans="1:4" x14ac:dyDescent="0.25">
      <c r="A5" s="25"/>
      <c r="B5" s="34"/>
      <c r="C5" s="25"/>
      <c r="D5" s="35"/>
    </row>
    <row r="6" spans="1:4" x14ac:dyDescent="0.25">
      <c r="A6" s="25"/>
      <c r="B6" s="34"/>
      <c r="C6" s="25"/>
      <c r="D6" s="35"/>
    </row>
    <row r="7" spans="1:4" x14ac:dyDescent="0.25">
      <c r="A7" s="25"/>
      <c r="B7" s="34"/>
      <c r="C7" s="25"/>
      <c r="D7" s="35"/>
    </row>
    <row r="8" spans="1:4" x14ac:dyDescent="0.25">
      <c r="A8" s="25"/>
      <c r="B8" s="34"/>
      <c r="C8" s="25"/>
      <c r="D8" s="35"/>
    </row>
    <row r="9" spans="1:4" x14ac:dyDescent="0.25">
      <c r="A9" s="25"/>
      <c r="B9" s="34"/>
      <c r="C9" s="25"/>
      <c r="D9" s="35"/>
    </row>
    <row r="10" spans="1:4" x14ac:dyDescent="0.25">
      <c r="A10" s="25"/>
      <c r="B10" s="34"/>
      <c r="C10" s="25"/>
      <c r="D10" s="35"/>
    </row>
    <row r="11" spans="1:4" x14ac:dyDescent="0.25">
      <c r="A11" s="25"/>
      <c r="B11" s="34"/>
      <c r="C11" s="25"/>
      <c r="D11" s="35"/>
    </row>
    <row r="12" spans="1:4" x14ac:dyDescent="0.25">
      <c r="A12" s="25"/>
      <c r="B12" s="39"/>
      <c r="C12" s="40"/>
      <c r="D12" s="41"/>
    </row>
    <row r="13" spans="1:4" ht="30" customHeight="1" x14ac:dyDescent="0.25">
      <c r="A13" s="117" t="s">
        <v>34</v>
      </c>
      <c r="B13" s="107"/>
      <c r="C13" s="107"/>
      <c r="D13" s="107"/>
    </row>
    <row r="14" spans="1:4" s="26" customFormat="1" ht="13" x14ac:dyDescent="0.3">
      <c r="A14" s="44" t="s">
        <v>61</v>
      </c>
      <c r="B14" s="36" t="s">
        <v>35</v>
      </c>
      <c r="C14" s="37" t="s">
        <v>62</v>
      </c>
      <c r="D14" s="38" t="s">
        <v>36</v>
      </c>
    </row>
    <row r="15" spans="1:4" x14ac:dyDescent="0.25">
      <c r="A15" s="25"/>
      <c r="B15" s="34"/>
      <c r="C15" s="25"/>
      <c r="D15" s="35"/>
    </row>
    <row r="16" spans="1:4" x14ac:dyDescent="0.25">
      <c r="A16" s="25"/>
      <c r="B16" s="34"/>
      <c r="C16" s="25"/>
      <c r="D16" s="35"/>
    </row>
    <row r="17" spans="1:4" x14ac:dyDescent="0.25">
      <c r="A17" s="25"/>
      <c r="B17" s="34"/>
      <c r="C17" s="25"/>
      <c r="D17" s="35"/>
    </row>
    <row r="18" spans="1:4" x14ac:dyDescent="0.25">
      <c r="A18" s="25"/>
      <c r="B18" s="34"/>
      <c r="C18" s="25"/>
      <c r="D18" s="35"/>
    </row>
    <row r="19" spans="1:4" x14ac:dyDescent="0.25">
      <c r="A19" s="25"/>
      <c r="B19" s="34"/>
      <c r="C19" s="25"/>
      <c r="D19" s="35"/>
    </row>
    <row r="20" spans="1:4" x14ac:dyDescent="0.25">
      <c r="A20" s="25"/>
      <c r="B20" s="34"/>
      <c r="C20" s="25"/>
      <c r="D20" s="35"/>
    </row>
    <row r="21" spans="1:4" x14ac:dyDescent="0.25">
      <c r="A21" s="25"/>
      <c r="B21" s="34"/>
      <c r="C21" s="25"/>
      <c r="D21" s="35"/>
    </row>
    <row r="22" spans="1:4" x14ac:dyDescent="0.25">
      <c r="A22" s="25"/>
      <c r="B22" s="34"/>
      <c r="C22" s="25"/>
      <c r="D22" s="35"/>
    </row>
    <row r="23" spans="1:4" x14ac:dyDescent="0.25">
      <c r="A23" s="25"/>
      <c r="B23" s="39"/>
      <c r="C23" s="40"/>
      <c r="D23" s="41"/>
    </row>
    <row r="24" spans="1:4" x14ac:dyDescent="0.25">
      <c r="B24" s="31" t="s">
        <v>63</v>
      </c>
    </row>
  </sheetData>
  <mergeCells count="2">
    <mergeCell ref="A13:D13"/>
    <mergeCell ref="A2:D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A11" sqref="A11:C11"/>
    </sheetView>
  </sheetViews>
  <sheetFormatPr defaultColWidth="8.81640625" defaultRowHeight="12.5" x14ac:dyDescent="0.25"/>
  <cols>
    <col min="1" max="1" width="35.453125" customWidth="1"/>
    <col min="2" max="3" width="12.54296875" customWidth="1"/>
  </cols>
  <sheetData>
    <row r="1" spans="1:4" ht="60.65" customHeight="1" x14ac:dyDescent="0.25">
      <c r="A1" s="86"/>
      <c r="B1" s="86"/>
      <c r="C1" s="86"/>
      <c r="D1" s="86"/>
    </row>
    <row r="2" spans="1:4" ht="72.650000000000006" customHeight="1" x14ac:dyDescent="0.25">
      <c r="A2" s="140" t="s">
        <v>49</v>
      </c>
      <c r="B2" s="141"/>
      <c r="C2" s="141"/>
    </row>
    <row r="3" spans="1:4" ht="27" customHeight="1" x14ac:dyDescent="0.25">
      <c r="A3" s="112" t="s">
        <v>42</v>
      </c>
      <c r="B3" s="113"/>
    </row>
    <row r="4" spans="1:4" ht="21.65" customHeight="1" x14ac:dyDescent="0.25">
      <c r="A4" s="28" t="s">
        <v>64</v>
      </c>
      <c r="B4" s="45">
        <f>'Budget'!B4</f>
      </c>
    </row>
    <row r="5" spans="1:4" ht="17.149999999999999" customHeight="1" x14ac:dyDescent="0.25">
      <c r="A5" s="1" t="s">
        <v>65</v>
      </c>
      <c r="B5" s="2"/>
      <c r="C5" s="2"/>
    </row>
    <row r="6" spans="1:4" ht="12.75" customHeight="1" x14ac:dyDescent="0.25">
      <c r="A6" s="3" t="s">
        <v>66</v>
      </c>
      <c r="B6" s="4"/>
      <c r="C6" s="5"/>
    </row>
    <row r="7" spans="1:4" s="43" customFormat="1" ht="12.75" customHeight="1" x14ac:dyDescent="0.25">
      <c r="A7" s="142"/>
      <c r="B7" s="143"/>
      <c r="C7" s="144"/>
    </row>
    <row r="8" spans="1:4" ht="12.75" customHeight="1" x14ac:dyDescent="0.25">
      <c r="A8" s="6" t="s">
        <v>67</v>
      </c>
      <c r="B8" s="42"/>
      <c r="C8" s="7"/>
    </row>
    <row r="9" spans="1:4" ht="12.75" customHeight="1" x14ac:dyDescent="0.25">
      <c r="A9" s="145">
        <f>'Budget'!A10</f>
      </c>
      <c r="B9" s="143"/>
      <c r="C9" s="144"/>
    </row>
    <row r="10" spans="1:4" ht="12.75" customHeight="1" x14ac:dyDescent="0.25">
      <c r="A10" s="115" t="s">
        <v>68</v>
      </c>
      <c r="B10" s="116"/>
      <c r="C10" s="116"/>
    </row>
    <row r="11" spans="1:4" ht="26.5" customHeight="1" x14ac:dyDescent="0.25">
      <c r="A11" s="106"/>
      <c r="B11" s="107"/>
      <c r="C11" s="107"/>
    </row>
    <row r="12" spans="1:4" x14ac:dyDescent="0.25">
      <c r="A12" s="29"/>
      <c r="B12" s="8" t="s">
        <v>69</v>
      </c>
      <c r="C12" s="8" t="s">
        <v>70</v>
      </c>
    </row>
    <row r="13" spans="1:4" x14ac:dyDescent="0.25">
      <c r="A13" s="51" t="s">
        <v>71</v>
      </c>
      <c r="B13" s="85"/>
      <c r="C13" s="47">
        <f>SUM(B13:B13)</f>
      </c>
    </row>
    <row r="14" spans="1:4" x14ac:dyDescent="0.25">
      <c r="A14" s="118"/>
      <c r="B14" s="118"/>
      <c r="C14" s="118"/>
    </row>
    <row r="15" spans="1:4" ht="13.5" customHeight="1" x14ac:dyDescent="0.25">
      <c r="A15" s="51" t="s">
        <v>72</v>
      </c>
      <c r="B15" s="54"/>
      <c r="C15" s="47">
        <f>SUM(B15:B15)</f>
      </c>
    </row>
    <row r="16" spans="1:4" ht="13.5" customHeight="1" x14ac:dyDescent="0.25">
      <c r="A16" s="131"/>
      <c r="B16" s="132"/>
      <c r="C16" s="133"/>
    </row>
    <row r="17" spans="1:3" ht="13.5" customHeight="1" x14ac:dyDescent="0.25">
      <c r="A17" s="128" t="s">
        <v>73</v>
      </c>
      <c r="B17" s="129"/>
      <c r="C17" s="130"/>
    </row>
    <row r="18" spans="1:3" ht="13.5" customHeight="1" x14ac:dyDescent="0.25">
      <c r="A18" s="55" t="s">
        <v>74</v>
      </c>
      <c r="B18" s="54"/>
      <c r="C18" s="71">
        <f>SUM(B18:B18)</f>
      </c>
    </row>
    <row r="19" spans="1:3" ht="13.5" customHeight="1" x14ac:dyDescent="0.25">
      <c r="A19" s="55" t="s">
        <v>75</v>
      </c>
      <c r="B19" s="54"/>
      <c r="C19" s="71">
        <f>SUM(B19:B19)</f>
      </c>
    </row>
    <row r="20" spans="1:3" ht="13.5" customHeight="1" x14ac:dyDescent="0.25">
      <c r="A20" s="56" t="s">
        <v>76</v>
      </c>
      <c r="B20" s="54"/>
      <c r="C20" s="71">
        <f>SUM(B20:B20)</f>
      </c>
    </row>
    <row r="21" spans="1:3" ht="13.5" customHeight="1" x14ac:dyDescent="0.25">
      <c r="A21" s="56" t="s">
        <v>77</v>
      </c>
      <c r="B21" s="54"/>
      <c r="C21" s="71">
        <f>SUM(B21:B21)</f>
      </c>
    </row>
    <row r="22" spans="1:3" x14ac:dyDescent="0.25">
      <c r="A22" s="57" t="s">
        <v>78</v>
      </c>
      <c r="B22" s="53">
        <f>SUM(B18:B21)</f>
      </c>
      <c r="C22" s="47">
        <f>SUM(B22:B22)</f>
      </c>
    </row>
    <row r="23" spans="1:3" x14ac:dyDescent="0.25">
      <c r="A23" s="137" t="s">
        <v>79</v>
      </c>
      <c r="B23" s="138"/>
      <c r="C23" s="139"/>
    </row>
    <row r="24" spans="1:3" x14ac:dyDescent="0.25">
      <c r="A24" s="51" t="s">
        <v>80</v>
      </c>
      <c r="B24" s="84"/>
      <c r="C24" s="47">
        <f>SUM(B24:B24)</f>
      </c>
    </row>
    <row r="25" spans="1:3" x14ac:dyDescent="0.25">
      <c r="A25" s="134" t="s">
        <v>81</v>
      </c>
      <c r="B25" s="135"/>
      <c r="C25" s="136"/>
    </row>
    <row r="26" spans="1:3" ht="13.5" customHeight="1" x14ac:dyDescent="0.25">
      <c r="A26" s="58" t="s">
        <v>82</v>
      </c>
      <c r="B26" s="85"/>
      <c r="C26" s="47">
        <f>SUM(B26:B26)</f>
      </c>
    </row>
    <row r="27" spans="1:3" ht="13.5" customHeight="1" x14ac:dyDescent="0.25">
      <c r="A27" s="119" t="s">
        <v>83</v>
      </c>
      <c r="B27" s="120"/>
      <c r="C27" s="121"/>
    </row>
    <row r="28" spans="1:3" ht="13.5" customHeight="1" x14ac:dyDescent="0.25">
      <c r="A28" s="58" t="s">
        <v>84</v>
      </c>
      <c r="B28" s="85"/>
      <c r="C28" s="47">
        <f>SUM(B28:B28)</f>
      </c>
    </row>
    <row r="29" spans="1:3" ht="13.5" customHeight="1" x14ac:dyDescent="0.25">
      <c r="A29" s="119" t="s">
        <v>85</v>
      </c>
      <c r="B29" s="120"/>
      <c r="C29" s="121"/>
    </row>
    <row r="30" spans="1:3" ht="13.5" customHeight="1" x14ac:dyDescent="0.25">
      <c r="A30" s="128" t="s">
        <v>86</v>
      </c>
      <c r="B30" s="129"/>
      <c r="C30" s="130"/>
    </row>
    <row r="31" spans="1:3" ht="13.5" customHeight="1" x14ac:dyDescent="0.25">
      <c r="A31" s="56" t="s">
        <v>87</v>
      </c>
      <c r="B31" s="54"/>
      <c r="C31" s="71">
        <f>SUM(B31:B31)</f>
      </c>
    </row>
    <row r="32" spans="1:3" ht="13.5" customHeight="1" x14ac:dyDescent="0.25">
      <c r="A32" s="56" t="s">
        <v>88</v>
      </c>
      <c r="B32" s="54"/>
      <c r="C32" s="71">
        <f>SUM(B32:B32)</f>
      </c>
    </row>
    <row r="33" spans="1:3" ht="13.5" customHeight="1" x14ac:dyDescent="0.25">
      <c r="A33" s="56" t="s">
        <v>89</v>
      </c>
      <c r="B33" s="54"/>
      <c r="C33" s="71">
        <f>SUM(B33:B33)</f>
      </c>
    </row>
    <row r="34" spans="1:3" ht="13.5" customHeight="1" x14ac:dyDescent="0.25">
      <c r="A34" s="56" t="s">
        <v>90</v>
      </c>
      <c r="B34" s="54"/>
      <c r="C34" s="71">
        <f>SUM(B34:B34)</f>
      </c>
    </row>
    <row r="35" spans="1:3" ht="13.5" customHeight="1" x14ac:dyDescent="0.25">
      <c r="A35" s="58" t="s">
        <v>91</v>
      </c>
      <c r="B35" s="53">
        <f>SUM(B31:B34)</f>
      </c>
      <c r="C35" s="47">
        <f>SUM(B35:B35)</f>
      </c>
    </row>
    <row r="36" spans="1:3" ht="13.5" customHeight="1" x14ac:dyDescent="0.25">
      <c r="A36" s="119" t="s">
        <v>92</v>
      </c>
      <c r="B36" s="120"/>
      <c r="C36" s="121"/>
    </row>
    <row r="37" spans="1:3" ht="12.75" customHeight="1" x14ac:dyDescent="0.25">
      <c r="A37" s="58" t="s">
        <v>93</v>
      </c>
      <c r="B37" s="59"/>
      <c r="C37" s="47">
        <f>SUM(B37:B37)</f>
      </c>
    </row>
    <row r="38" spans="1:3" ht="13.5" customHeight="1" thickBot="1" x14ac:dyDescent="0.3">
      <c r="A38" s="122"/>
      <c r="B38" s="123"/>
      <c r="C38" s="124"/>
    </row>
    <row r="39" spans="1:3" ht="27" customHeight="1" thickTop="1" thickBot="1" x14ac:dyDescent="0.3">
      <c r="A39" s="60" t="s">
        <v>94</v>
      </c>
      <c r="B39" s="61">
        <f>SUM(B13,B15,B22,B24,B26,B28,B35,B37)</f>
      </c>
      <c r="C39" s="48">
        <f>SUM(B39:B39)</f>
      </c>
    </row>
    <row r="40" spans="1:3" ht="13" thickTop="1" x14ac:dyDescent="0.25">
      <c r="A40" s="125" t="s">
        <v>95</v>
      </c>
      <c r="B40" s="126"/>
      <c r="C40" s="127"/>
    </row>
    <row r="41" spans="1:3" ht="13.5" customHeight="1" x14ac:dyDescent="0.25">
      <c r="A41" s="58" t="s">
        <v>96</v>
      </c>
      <c r="B41" s="54"/>
      <c r="C41" s="76">
        <f t="shared" ref="C41:C46" si="0">SUM(B41:B41)</f>
      </c>
    </row>
    <row r="42" spans="1:3" ht="13.5" customHeight="1" thickBot="1" x14ac:dyDescent="0.3">
      <c r="A42" s="62" t="s">
        <v>97</v>
      </c>
      <c r="B42" s="63"/>
      <c r="C42" s="78">
        <f t="shared" si="0"/>
        <v>0</v>
      </c>
    </row>
    <row r="43" spans="1:3" ht="27" customHeight="1" thickTop="1" thickBot="1" x14ac:dyDescent="0.3">
      <c r="A43" s="64" t="s">
        <v>98</v>
      </c>
      <c r="B43" s="65">
        <f>(B39-B41-B42)</f>
      </c>
      <c r="C43" s="80">
        <f t="shared" si="0"/>
        <v>0</v>
      </c>
    </row>
    <row r="44" spans="1:3" ht="13.5" customHeight="1" thickTop="1" x14ac:dyDescent="0.25">
      <c r="A44" s="66" t="s">
        <v>99</v>
      </c>
      <c r="B44" s="67"/>
      <c r="C44" s="82">
        <f t="shared" si="0"/>
        <v>0</v>
      </c>
    </row>
    <row r="45" spans="1:3" ht="24.75" customHeight="1" x14ac:dyDescent="0.25">
      <c r="A45" s="58" t="s">
        <v>100</v>
      </c>
      <c r="B45" s="54"/>
      <c r="C45" s="76">
        <f t="shared" si="0"/>
        <v>0</v>
      </c>
    </row>
    <row r="46" spans="1:3" ht="13.5" customHeight="1" x14ac:dyDescent="0.25">
      <c r="A46" s="58" t="s">
        <v>101</v>
      </c>
      <c r="B46" s="68">
        <f>(B43-B44-B45)</f>
      </c>
      <c r="C46" s="50">
        <f t="shared" si="0"/>
        <v>0</v>
      </c>
    </row>
    <row r="47" spans="1:3" x14ac:dyDescent="0.25">
      <c r="A47" s="32" t="s">
        <v>102</v>
      </c>
      <c r="B47" s="21"/>
      <c r="C47" s="21"/>
    </row>
    <row r="48" spans="1:3" x14ac:dyDescent="0.25">
      <c r="A48" s="22"/>
      <c r="B48" s="21"/>
      <c r="C48" s="21"/>
    </row>
  </sheetData>
  <sheetProtection algorithmName="SHA-512" hashValue="UslcPc5ingdQuu4PAsdmdUBENvjp9AzxxryWtcNqjMIPAN7hfKOw4g6gwRNB0jaCDq8im/Nl8sHxp5iXtY+HoA==" saltValue="w6ghRa26Fbx2Frn0vtc1cA==" spinCount="100000" sheet="1" objects="1" scenarios="1"/>
  <protectedRanges>
    <protectedRange algorithmName="SHA-512" hashValue="kre7764EjPxCjGfd/Gdk/q58rQpwsaG4zHtX0xzmCBU4kQprPCImksodshHAjOsFLJSfw+pGGpMlRK3Nu6uinA==" saltValue="JTvQN8h+3bkQtT0Go4uduw==" spinCount="100000" sqref="B13 B15 B18:B21 B24 B26 B28 B31:B34 B37 B41:B42 B44:B45" name="Alue1"/>
  </protectedRanges>
  <mergeCells count="18">
    <mergeCell ref="A40:C40"/>
    <mergeCell ref="A30:C30"/>
    <mergeCell ref="A36:C36"/>
    <mergeCell ref="A16:C16"/>
    <mergeCell ref="A25:C25"/>
    <mergeCell ref="A27:C27"/>
    <mergeCell ref="A17:C17"/>
    <mergeCell ref="A23:C23"/>
    <mergeCell ref="A1:D1"/>
    <mergeCell ref="A11:C11"/>
    <mergeCell ref="A14:C14"/>
    <mergeCell ref="A29:C29"/>
    <mergeCell ref="A38:C38"/>
    <mergeCell ref="A2:C2"/>
    <mergeCell ref="A3:B3"/>
    <mergeCell ref="A7:C7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I17" sqref="I17"/>
    </sheetView>
  </sheetViews>
  <sheetFormatPr defaultColWidth="8.81640625" defaultRowHeight="12.5" x14ac:dyDescent="0.25"/>
  <cols>
    <col min="1" max="1" width="35.453125" customWidth="1"/>
    <col min="2" max="3" width="12.54296875" customWidth="1"/>
  </cols>
  <sheetData>
    <row r="1" spans="1:4" ht="64" customHeight="1" x14ac:dyDescent="0.25">
      <c r="A1" s="86"/>
      <c r="B1" s="86"/>
      <c r="C1" s="86"/>
      <c r="D1" s="86"/>
    </row>
    <row r="2" spans="1:4" ht="46.5" customHeight="1" x14ac:dyDescent="0.25">
      <c r="A2" s="140" t="s">
        <v>50</v>
      </c>
      <c r="B2" s="107"/>
      <c r="C2" s="107"/>
    </row>
    <row r="3" spans="1:4" ht="27" customHeight="1" x14ac:dyDescent="0.25">
      <c r="A3" s="112" t="s">
        <v>103</v>
      </c>
      <c r="B3" s="113"/>
    </row>
    <row r="4" spans="1:4" ht="21.65" customHeight="1" x14ac:dyDescent="0.25">
      <c r="A4" s="28" t="s">
        <v>104</v>
      </c>
      <c r="B4" s="45">
        <f>'Budget'!B4</f>
      </c>
    </row>
    <row r="5" spans="1:4" ht="17.149999999999999" customHeight="1" x14ac:dyDescent="0.25">
      <c r="A5" s="1" t="s">
        <v>105</v>
      </c>
      <c r="B5" s="2"/>
      <c r="C5" s="2"/>
    </row>
    <row r="6" spans="1:4" ht="12.75" customHeight="1" x14ac:dyDescent="0.25">
      <c r="A6" s="3" t="s">
        <v>48</v>
      </c>
      <c r="B6" s="4"/>
      <c r="C6" s="5"/>
    </row>
    <row r="7" spans="1:4" s="43" customFormat="1" ht="12.75" customHeight="1" x14ac:dyDescent="0.25">
      <c r="A7" s="142">
        <f>'Budget'!A8</f>
      </c>
      <c r="B7" s="143"/>
      <c r="C7" s="144"/>
    </row>
    <row r="8" spans="1:4" ht="12.75" customHeight="1" x14ac:dyDescent="0.25">
      <c r="A8" s="6" t="s">
        <v>106</v>
      </c>
      <c r="B8" s="42"/>
      <c r="C8" s="7"/>
    </row>
    <row r="9" spans="1:4" ht="12.75" customHeight="1" x14ac:dyDescent="0.25">
      <c r="A9" s="145">
        <f>'Budget'!A10</f>
      </c>
      <c r="B9" s="143"/>
      <c r="C9" s="144"/>
    </row>
    <row r="10" spans="1:4" ht="12.75" customHeight="1" x14ac:dyDescent="0.25">
      <c r="A10" s="115" t="s">
        <v>3</v>
      </c>
      <c r="B10" s="116"/>
      <c r="C10" s="116"/>
    </row>
    <row r="11" spans="1:4" ht="26.5" customHeight="1" x14ac:dyDescent="0.25">
      <c r="A11" s="106"/>
      <c r="B11" s="107"/>
      <c r="C11" s="107"/>
    </row>
    <row r="12" spans="1:4" x14ac:dyDescent="0.25">
      <c r="A12" s="29"/>
      <c r="B12" s="8" t="s">
        <v>107</v>
      </c>
      <c r="C12" s="8" t="s">
        <v>108</v>
      </c>
    </row>
    <row r="13" spans="1:4" x14ac:dyDescent="0.25">
      <c r="A13" s="27" t="s">
        <v>109</v>
      </c>
      <c r="B13" s="52"/>
      <c r="C13" s="47">
        <f>SUM(B13:B13)</f>
      </c>
    </row>
    <row r="14" spans="1:4" x14ac:dyDescent="0.25">
      <c r="A14" s="152" t="s">
        <v>110</v>
      </c>
      <c r="B14" s="152"/>
      <c r="C14" s="152"/>
    </row>
    <row r="15" spans="1:4" ht="13.5" customHeight="1" x14ac:dyDescent="0.25">
      <c r="A15" s="27" t="s">
        <v>111</v>
      </c>
      <c r="B15" s="54"/>
      <c r="C15" s="47">
        <f>SUM(B15:B15)</f>
      </c>
    </row>
    <row r="16" spans="1:4" ht="13.5" customHeight="1" x14ac:dyDescent="0.25">
      <c r="A16" s="153"/>
      <c r="B16" s="154"/>
      <c r="C16" s="155"/>
    </row>
    <row r="17" spans="1:3" ht="13.5" customHeight="1" x14ac:dyDescent="0.25">
      <c r="A17" s="156" t="s">
        <v>112</v>
      </c>
      <c r="B17" s="157"/>
      <c r="C17" s="158"/>
    </row>
    <row r="18" spans="1:3" ht="13.5" customHeight="1" x14ac:dyDescent="0.25">
      <c r="A18" s="14" t="s">
        <v>113</v>
      </c>
      <c r="B18" s="54"/>
      <c r="C18" s="71">
        <f>SUM(B18:B18)</f>
      </c>
    </row>
    <row r="19" spans="1:3" ht="13.5" customHeight="1" x14ac:dyDescent="0.25">
      <c r="A19" s="14" t="s">
        <v>114</v>
      </c>
      <c r="B19" s="54"/>
      <c r="C19" s="71">
        <f>SUM(B19:B19)</f>
      </c>
    </row>
    <row r="20" spans="1:3" ht="13.5" customHeight="1" x14ac:dyDescent="0.25">
      <c r="A20" s="11" t="s">
        <v>115</v>
      </c>
      <c r="B20" s="54"/>
      <c r="C20" s="71">
        <f>SUM(B20:B20)</f>
      </c>
    </row>
    <row r="21" spans="1:3" ht="13.5" customHeight="1" x14ac:dyDescent="0.25">
      <c r="A21" s="11" t="s">
        <v>116</v>
      </c>
      <c r="B21" s="54"/>
      <c r="C21" s="12">
        <f>SUM(B21:B21)</f>
      </c>
    </row>
    <row r="22" spans="1:3" x14ac:dyDescent="0.25">
      <c r="A22" s="13" t="s">
        <v>117</v>
      </c>
      <c r="B22" s="10">
        <f>SUM(B18:B21)</f>
      </c>
      <c r="C22" s="47">
        <f>SUM(B22:B22)</f>
      </c>
    </row>
    <row r="23" spans="1:3" x14ac:dyDescent="0.25">
      <c r="A23" s="159" t="s">
        <v>118</v>
      </c>
      <c r="B23" s="160"/>
      <c r="C23" s="161"/>
    </row>
    <row r="24" spans="1:3" x14ac:dyDescent="0.25">
      <c r="A24" s="27" t="s">
        <v>119</v>
      </c>
      <c r="B24" s="84"/>
      <c r="C24" s="47">
        <f>SUM(B24:B24)</f>
      </c>
    </row>
    <row r="25" spans="1:3" x14ac:dyDescent="0.25">
      <c r="A25" s="159" t="s">
        <v>120</v>
      </c>
      <c r="B25" s="160"/>
      <c r="C25" s="161"/>
    </row>
    <row r="26" spans="1:3" ht="13.5" customHeight="1" x14ac:dyDescent="0.25">
      <c r="A26" s="9" t="s">
        <v>121</v>
      </c>
      <c r="B26" s="59"/>
      <c r="C26" s="47">
        <f>SUM(B26:B26)</f>
      </c>
    </row>
    <row r="27" spans="1:3" ht="13.5" customHeight="1" x14ac:dyDescent="0.25">
      <c r="A27" s="162" t="s">
        <v>122</v>
      </c>
      <c r="B27" s="163"/>
      <c r="C27" s="164"/>
    </row>
    <row r="28" spans="1:3" ht="13.5" customHeight="1" x14ac:dyDescent="0.25">
      <c r="A28" s="9" t="s">
        <v>123</v>
      </c>
      <c r="B28" s="59"/>
      <c r="C28" s="47">
        <f>SUM(B28:B28)</f>
      </c>
    </row>
    <row r="29" spans="1:3" ht="13.5" customHeight="1" x14ac:dyDescent="0.25">
      <c r="A29" s="162" t="s">
        <v>124</v>
      </c>
      <c r="B29" s="163"/>
      <c r="C29" s="164"/>
    </row>
    <row r="30" spans="1:3" ht="13.5" customHeight="1" x14ac:dyDescent="0.25">
      <c r="A30" s="156" t="s">
        <v>125</v>
      </c>
      <c r="B30" s="157"/>
      <c r="C30" s="158"/>
    </row>
    <row r="31" spans="1:3" ht="13.5" customHeight="1" x14ac:dyDescent="0.25">
      <c r="A31" s="11" t="s">
        <v>126</v>
      </c>
      <c r="B31" s="54"/>
      <c r="C31" s="71">
        <f>SUM(B31:B31)</f>
      </c>
    </row>
    <row r="32" spans="1:3" ht="13.5" customHeight="1" x14ac:dyDescent="0.25">
      <c r="A32" s="11" t="s">
        <v>127</v>
      </c>
      <c r="B32" s="54"/>
      <c r="C32" s="71">
        <f>SUM(B32:B32)</f>
      </c>
    </row>
    <row r="33" spans="1:3" ht="13.5" customHeight="1" x14ac:dyDescent="0.25">
      <c r="A33" s="11" t="s">
        <v>128</v>
      </c>
      <c r="B33" s="54"/>
      <c r="C33" s="71">
        <f>SUM(B33:B33)</f>
      </c>
    </row>
    <row r="34" spans="1:3" ht="13.5" customHeight="1" x14ac:dyDescent="0.25">
      <c r="A34" s="11" t="s">
        <v>129</v>
      </c>
      <c r="B34" s="54"/>
      <c r="C34" s="71">
        <f>SUM(B34:B34)</f>
      </c>
    </row>
    <row r="35" spans="1:3" ht="13.5" customHeight="1" x14ac:dyDescent="0.25">
      <c r="A35" s="9" t="s">
        <v>130</v>
      </c>
      <c r="B35" s="10">
        <f>SUM(B31:B34)</f>
      </c>
      <c r="C35" s="47">
        <f>SUM(B35:B35)</f>
      </c>
    </row>
    <row r="36" spans="1:3" ht="13.5" customHeight="1" x14ac:dyDescent="0.25">
      <c r="A36" s="162" t="s">
        <v>131</v>
      </c>
      <c r="B36" s="163"/>
      <c r="C36" s="164"/>
    </row>
    <row r="37" spans="1:3" ht="12.75" customHeight="1" x14ac:dyDescent="0.25">
      <c r="A37" s="9" t="s">
        <v>132</v>
      </c>
      <c r="B37" s="59"/>
      <c r="C37" s="47">
        <f>SUM(B37:B37)</f>
      </c>
    </row>
    <row r="38" spans="1:3" ht="13.5" customHeight="1" thickBot="1" x14ac:dyDescent="0.3">
      <c r="A38" s="146"/>
      <c r="B38" s="147"/>
      <c r="C38" s="148"/>
    </row>
    <row r="39" spans="1:3" ht="27" customHeight="1" thickTop="1" thickBot="1" x14ac:dyDescent="0.3">
      <c r="A39" s="15" t="s">
        <v>133</v>
      </c>
      <c r="B39" s="16">
        <f>SUM(B13,B15,B22,B24,B26,B28,B35,B37)</f>
      </c>
      <c r="C39" s="48">
        <f>SUM(B39:B39)</f>
      </c>
    </row>
    <row r="40" spans="1:3" ht="13" thickTop="1" x14ac:dyDescent="0.25">
      <c r="A40" s="149" t="s">
        <v>134</v>
      </c>
      <c r="B40" s="150"/>
      <c r="C40" s="151"/>
    </row>
    <row r="41" spans="1:3" ht="13.5" customHeight="1" x14ac:dyDescent="0.25">
      <c r="A41" s="9" t="s">
        <v>135</v>
      </c>
      <c r="B41" s="54"/>
      <c r="C41" s="76">
        <f t="shared" ref="C41:C46" si="0">SUM(B41:B41)</f>
      </c>
    </row>
    <row r="42" spans="1:3" ht="13.5" customHeight="1" thickBot="1" x14ac:dyDescent="0.3">
      <c r="A42" s="17" t="s">
        <v>136</v>
      </c>
      <c r="B42" s="63"/>
      <c r="C42" s="78">
        <f t="shared" si="0"/>
        <v>0</v>
      </c>
    </row>
    <row r="43" spans="1:3" ht="27" customHeight="1" thickTop="1" thickBot="1" x14ac:dyDescent="0.3">
      <c r="A43" s="19" t="s">
        <v>137</v>
      </c>
      <c r="B43" s="23">
        <f>(B39-B41-B42)</f>
      </c>
      <c r="C43" s="80">
        <f t="shared" si="0"/>
        <v>0</v>
      </c>
    </row>
    <row r="44" spans="1:3" ht="13.5" customHeight="1" thickTop="1" x14ac:dyDescent="0.25">
      <c r="A44" s="20" t="s">
        <v>138</v>
      </c>
      <c r="B44" s="67"/>
      <c r="C44" s="82">
        <f t="shared" si="0"/>
        <v>0</v>
      </c>
    </row>
    <row r="45" spans="1:3" ht="24.75" customHeight="1" x14ac:dyDescent="0.25">
      <c r="A45" s="9" t="s">
        <v>139</v>
      </c>
      <c r="B45" s="54"/>
      <c r="C45" s="76">
        <f t="shared" si="0"/>
        <v>0</v>
      </c>
    </row>
    <row r="46" spans="1:3" ht="13.5" customHeight="1" x14ac:dyDescent="0.25">
      <c r="A46" s="9" t="s">
        <v>140</v>
      </c>
      <c r="B46" s="24">
        <f>(B43-B44-B45)</f>
      </c>
      <c r="C46" s="50">
        <f t="shared" si="0"/>
        <v>0</v>
      </c>
    </row>
    <row r="47" spans="1:3" x14ac:dyDescent="0.25">
      <c r="A47" s="32" t="s">
        <v>141</v>
      </c>
      <c r="B47" s="21"/>
      <c r="C47" s="21"/>
    </row>
    <row r="48" spans="1:3" x14ac:dyDescent="0.25">
      <c r="A48" s="22"/>
      <c r="B48" s="21"/>
      <c r="C48" s="21"/>
    </row>
  </sheetData>
  <sheetProtection algorithmName="SHA-512" hashValue="yTWaRSPS24q/AGhzTlJGJ/5tmpPbZjyhXYUjrwullYVp0Nz6h7oGbwwVTZNWOXWxEBW8PzV2pMUqmaNvWgGTyA==" saltValue="RSFZjRhduOz1p8i9elaNFA==" spinCount="100000" sheet="1" objects="1" scenarios="1"/>
  <mergeCells count="18">
    <mergeCell ref="A30:C30"/>
    <mergeCell ref="A36:C36"/>
    <mergeCell ref="A38:C38"/>
    <mergeCell ref="A1:D1"/>
    <mergeCell ref="A2:C2"/>
    <mergeCell ref="A40:C40"/>
    <mergeCell ref="A3:B3"/>
    <mergeCell ref="A7:C7"/>
    <mergeCell ref="A9:C9"/>
    <mergeCell ref="A10:C10"/>
    <mergeCell ref="A11:C11"/>
    <mergeCell ref="A14:C14"/>
    <mergeCell ref="A16:C16"/>
    <mergeCell ref="A17:C17"/>
    <mergeCell ref="A23:C23"/>
    <mergeCell ref="A25:C25"/>
    <mergeCell ref="A27:C27"/>
    <mergeCell ref="A29:C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A11" sqref="A11:C11"/>
    </sheetView>
  </sheetViews>
  <sheetFormatPr defaultColWidth="8.81640625" defaultRowHeight="12.5" x14ac:dyDescent="0.25"/>
  <cols>
    <col min="1" max="1" width="35.453125" customWidth="1"/>
    <col min="2" max="3" width="12.54296875" customWidth="1"/>
  </cols>
  <sheetData>
    <row r="1" spans="1:4" ht="59.5" customHeight="1" x14ac:dyDescent="0.25">
      <c r="A1" s="86"/>
      <c r="B1" s="86"/>
      <c r="C1" s="86"/>
      <c r="D1" s="86"/>
    </row>
    <row r="2" spans="1:4" ht="49.5" customHeight="1" x14ac:dyDescent="0.25">
      <c r="A2" s="140" t="s">
        <v>51</v>
      </c>
      <c r="B2" s="107"/>
      <c r="C2" s="107"/>
    </row>
    <row r="3" spans="1:4" ht="27" customHeight="1" x14ac:dyDescent="0.25">
      <c r="A3" s="112" t="s">
        <v>142</v>
      </c>
      <c r="B3" s="113"/>
    </row>
    <row r="4" spans="1:4" ht="21.65" customHeight="1" x14ac:dyDescent="0.25">
      <c r="A4" s="28" t="s">
        <v>143</v>
      </c>
      <c r="B4" s="45">
        <f>'Budget'!B4</f>
      </c>
    </row>
    <row r="5" spans="1:4" ht="17.149999999999999" customHeight="1" x14ac:dyDescent="0.25">
      <c r="A5" s="1" t="s">
        <v>144</v>
      </c>
      <c r="B5" s="2"/>
      <c r="C5" s="2"/>
    </row>
    <row r="6" spans="1:4" ht="12.75" customHeight="1" x14ac:dyDescent="0.25">
      <c r="A6" s="3" t="s">
        <v>145</v>
      </c>
      <c r="B6" s="4"/>
      <c r="C6" s="5"/>
    </row>
    <row r="7" spans="1:4" s="43" customFormat="1" ht="12.75" customHeight="1" x14ac:dyDescent="0.25">
      <c r="A7" s="142">
        <f>'Budget'!A8</f>
      </c>
      <c r="B7" s="143"/>
      <c r="C7" s="144"/>
    </row>
    <row r="8" spans="1:4" ht="12.75" customHeight="1" x14ac:dyDescent="0.25">
      <c r="A8" s="6" t="s">
        <v>146</v>
      </c>
      <c r="B8" s="42"/>
      <c r="C8" s="7"/>
    </row>
    <row r="9" spans="1:4" ht="12.75" customHeight="1" x14ac:dyDescent="0.25">
      <c r="A9" s="145">
        <f>'Budget'!A10</f>
      </c>
      <c r="B9" s="143"/>
      <c r="C9" s="144"/>
    </row>
    <row r="10" spans="1:4" ht="12.75" customHeight="1" x14ac:dyDescent="0.25">
      <c r="A10" s="115" t="s">
        <v>147</v>
      </c>
      <c r="B10" s="116"/>
      <c r="C10" s="116"/>
    </row>
    <row r="11" spans="1:4" ht="26.5" customHeight="1" x14ac:dyDescent="0.25">
      <c r="A11" s="106"/>
      <c r="B11" s="107"/>
      <c r="C11" s="107"/>
    </row>
    <row r="12" spans="1:4" x14ac:dyDescent="0.25">
      <c r="A12" s="29"/>
      <c r="B12" s="8" t="s">
        <v>148</v>
      </c>
      <c r="C12" s="8" t="s">
        <v>149</v>
      </c>
    </row>
    <row r="13" spans="1:4" x14ac:dyDescent="0.25">
      <c r="A13" s="27" t="s">
        <v>150</v>
      </c>
      <c r="B13" s="52"/>
      <c r="C13" s="47">
        <f>SUM(B13:B13)</f>
      </c>
    </row>
    <row r="14" spans="1:4" x14ac:dyDescent="0.25">
      <c r="A14" s="152" t="s">
        <v>151</v>
      </c>
      <c r="B14" s="152"/>
      <c r="C14" s="152"/>
    </row>
    <row r="15" spans="1:4" ht="13.5" customHeight="1" x14ac:dyDescent="0.25">
      <c r="A15" s="27" t="s">
        <v>152</v>
      </c>
      <c r="B15" s="54"/>
      <c r="C15" s="47">
        <f>SUM(B15:B15)</f>
      </c>
    </row>
    <row r="16" spans="1:4" ht="13.5" customHeight="1" x14ac:dyDescent="0.25">
      <c r="A16" s="153"/>
      <c r="B16" s="154"/>
      <c r="C16" s="155"/>
    </row>
    <row r="17" spans="1:3" ht="13.5" customHeight="1" x14ac:dyDescent="0.25">
      <c r="A17" s="156" t="s">
        <v>153</v>
      </c>
      <c r="B17" s="157"/>
      <c r="C17" s="158"/>
    </row>
    <row r="18" spans="1:3" ht="13.5" customHeight="1" x14ac:dyDescent="0.25">
      <c r="A18" s="14" t="s">
        <v>154</v>
      </c>
      <c r="B18" s="54"/>
      <c r="C18" s="71">
        <f>SUM(B18:B18)</f>
      </c>
    </row>
    <row r="19" spans="1:3" ht="13.5" customHeight="1" x14ac:dyDescent="0.25">
      <c r="A19" s="14" t="s">
        <v>155</v>
      </c>
      <c r="B19" s="54"/>
      <c r="C19" s="71">
        <f>SUM(B19:B19)</f>
      </c>
    </row>
    <row r="20" spans="1:3" ht="13.5" customHeight="1" x14ac:dyDescent="0.25">
      <c r="A20" s="11" t="s">
        <v>156</v>
      </c>
      <c r="B20" s="54"/>
      <c r="C20" s="71">
        <f>SUM(B20:B20)</f>
      </c>
    </row>
    <row r="21" spans="1:3" ht="13.5" customHeight="1" x14ac:dyDescent="0.25">
      <c r="A21" s="11" t="s">
        <v>157</v>
      </c>
      <c r="B21" s="54"/>
      <c r="C21" s="71">
        <f>SUM(B21:B21)</f>
      </c>
    </row>
    <row r="22" spans="1:3" x14ac:dyDescent="0.25">
      <c r="A22" s="13" t="s">
        <v>158</v>
      </c>
      <c r="B22" s="10">
        <f>SUM(B18:B21)</f>
      </c>
      <c r="C22" s="10">
        <f>SUM(B22:B22)</f>
      </c>
    </row>
    <row r="23" spans="1:3" x14ac:dyDescent="0.25">
      <c r="A23" s="159" t="s">
        <v>159</v>
      </c>
      <c r="B23" s="160"/>
      <c r="C23" s="161"/>
    </row>
    <row r="24" spans="1:3" x14ac:dyDescent="0.25">
      <c r="A24" s="27" t="s">
        <v>160</v>
      </c>
      <c r="B24" s="84"/>
      <c r="C24" s="47">
        <f>SUM(B24:B24)</f>
      </c>
    </row>
    <row r="25" spans="1:3" x14ac:dyDescent="0.25">
      <c r="A25" s="159" t="s">
        <v>161</v>
      </c>
      <c r="B25" s="160"/>
      <c r="C25" s="161"/>
    </row>
    <row r="26" spans="1:3" ht="13.5" customHeight="1" x14ac:dyDescent="0.25">
      <c r="A26" s="9" t="s">
        <v>162</v>
      </c>
      <c r="B26" s="59"/>
      <c r="C26" s="47">
        <f>SUM(B26:B26)</f>
      </c>
    </row>
    <row r="27" spans="1:3" ht="13.5" customHeight="1" x14ac:dyDescent="0.25">
      <c r="A27" s="162" t="s">
        <v>163</v>
      </c>
      <c r="B27" s="163"/>
      <c r="C27" s="164"/>
    </row>
    <row r="28" spans="1:3" ht="13.5" customHeight="1" x14ac:dyDescent="0.25">
      <c r="A28" s="9" t="s">
        <v>164</v>
      </c>
      <c r="B28" s="59"/>
      <c r="C28" s="47">
        <f>SUM(B28:B28)</f>
      </c>
    </row>
    <row r="29" spans="1:3" ht="13.5" customHeight="1" x14ac:dyDescent="0.25">
      <c r="A29" s="162" t="s">
        <v>165</v>
      </c>
      <c r="B29" s="163"/>
      <c r="C29" s="164"/>
    </row>
    <row r="30" spans="1:3" ht="13.5" customHeight="1" x14ac:dyDescent="0.25">
      <c r="A30" s="156" t="s">
        <v>166</v>
      </c>
      <c r="B30" s="157"/>
      <c r="C30" s="158"/>
    </row>
    <row r="31" spans="1:3" ht="13.5" customHeight="1" x14ac:dyDescent="0.25">
      <c r="A31" s="11" t="s">
        <v>167</v>
      </c>
      <c r="B31" s="54"/>
      <c r="C31" s="71">
        <f>SUM(B31:B31)</f>
      </c>
    </row>
    <row r="32" spans="1:3" ht="13.5" customHeight="1" x14ac:dyDescent="0.25">
      <c r="A32" s="11" t="s">
        <v>168</v>
      </c>
      <c r="B32" s="54"/>
      <c r="C32" s="71">
        <f>SUM(B32:B32)</f>
      </c>
    </row>
    <row r="33" spans="1:3" ht="13.5" customHeight="1" x14ac:dyDescent="0.25">
      <c r="A33" s="11" t="s">
        <v>169</v>
      </c>
      <c r="B33" s="54"/>
      <c r="C33" s="71">
        <f>SUM(B33:B33)</f>
      </c>
    </row>
    <row r="34" spans="1:3" ht="13.5" customHeight="1" x14ac:dyDescent="0.25">
      <c r="A34" s="11" t="s">
        <v>170</v>
      </c>
      <c r="B34" s="54"/>
      <c r="C34" s="71">
        <f>SUM(B34:B34)</f>
      </c>
    </row>
    <row r="35" spans="1:3" ht="13.5" customHeight="1" x14ac:dyDescent="0.25">
      <c r="A35" s="9" t="s">
        <v>171</v>
      </c>
      <c r="B35" s="10">
        <f>SUM(B31:B34)</f>
      </c>
      <c r="C35" s="47">
        <f>SUM(B35:B35)</f>
      </c>
    </row>
    <row r="36" spans="1:3" ht="13.5" customHeight="1" x14ac:dyDescent="0.25">
      <c r="A36" s="162" t="s">
        <v>172</v>
      </c>
      <c r="B36" s="163"/>
      <c r="C36" s="164"/>
    </row>
    <row r="37" spans="1:3" ht="12.75" customHeight="1" x14ac:dyDescent="0.25">
      <c r="A37" s="9" t="s">
        <v>173</v>
      </c>
      <c r="B37" s="59"/>
      <c r="C37" s="47">
        <f>SUM(B37:B37)</f>
      </c>
    </row>
    <row r="38" spans="1:3" ht="13.5" customHeight="1" thickBot="1" x14ac:dyDescent="0.3">
      <c r="A38" s="146"/>
      <c r="B38" s="147"/>
      <c r="C38" s="148"/>
    </row>
    <row r="39" spans="1:3" ht="27" customHeight="1" thickTop="1" thickBot="1" x14ac:dyDescent="0.3">
      <c r="A39" s="15" t="s">
        <v>174</v>
      </c>
      <c r="B39" s="16">
        <f>SUM(B13,B15,B22,B24,B26,B28,B35,B37)</f>
      </c>
      <c r="C39" s="48">
        <f>SUM(B39:B39)</f>
      </c>
    </row>
    <row r="40" spans="1:3" ht="13" thickTop="1" x14ac:dyDescent="0.25">
      <c r="A40" s="149" t="s">
        <v>175</v>
      </c>
      <c r="B40" s="150"/>
      <c r="C40" s="151"/>
    </row>
    <row r="41" spans="1:3" ht="13.5" customHeight="1" x14ac:dyDescent="0.25">
      <c r="A41" s="9" t="s">
        <v>176</v>
      </c>
      <c r="B41" s="54"/>
      <c r="C41" s="76">
        <f t="shared" ref="C41:C46" si="0">SUM(B41:B41)</f>
      </c>
    </row>
    <row r="42" spans="1:3" ht="13.5" customHeight="1" thickBot="1" x14ac:dyDescent="0.3">
      <c r="A42" s="17" t="s">
        <v>177</v>
      </c>
      <c r="B42" s="63"/>
      <c r="C42" s="78">
        <f t="shared" si="0"/>
        <v>0</v>
      </c>
    </row>
    <row r="43" spans="1:3" ht="27" customHeight="1" thickTop="1" thickBot="1" x14ac:dyDescent="0.3">
      <c r="A43" s="19" t="s">
        <v>178</v>
      </c>
      <c r="B43" s="23">
        <f>(B39-B41-B42)</f>
      </c>
      <c r="C43" s="80">
        <f t="shared" si="0"/>
        <v>0</v>
      </c>
    </row>
    <row r="44" spans="1:3" ht="13.5" customHeight="1" thickTop="1" x14ac:dyDescent="0.25">
      <c r="A44" s="20" t="s">
        <v>179</v>
      </c>
      <c r="B44" s="67"/>
      <c r="C44" s="82">
        <f t="shared" si="0"/>
        <v>0</v>
      </c>
    </row>
    <row r="45" spans="1:3" ht="24.75" customHeight="1" x14ac:dyDescent="0.25">
      <c r="A45" s="9" t="s">
        <v>180</v>
      </c>
      <c r="B45" s="54"/>
      <c r="C45" s="76">
        <f t="shared" si="0"/>
        <v>0</v>
      </c>
    </row>
    <row r="46" spans="1:3" ht="13.5" customHeight="1" x14ac:dyDescent="0.25">
      <c r="A46" s="9" t="s">
        <v>181</v>
      </c>
      <c r="B46" s="24">
        <f>(B43-B44-B45)</f>
      </c>
      <c r="C46" s="50">
        <f t="shared" si="0"/>
        <v>0</v>
      </c>
    </row>
    <row r="47" spans="1:3" x14ac:dyDescent="0.25">
      <c r="A47" s="32" t="s">
        <v>182</v>
      </c>
      <c r="B47" s="21"/>
      <c r="C47" s="21"/>
    </row>
    <row r="48" spans="1:3" x14ac:dyDescent="0.25">
      <c r="A48" s="22"/>
      <c r="B48" s="21"/>
      <c r="C48" s="21"/>
    </row>
  </sheetData>
  <sheetProtection algorithmName="SHA-512" hashValue="M5Qqs9DWvG5cA7haDqxvDY+UJjo8Y+NBM9TRGkb/ZclOwI6sExrUfT9Vig6V9PVay1ZzEr0UhIAX1ZbHlisjJA==" saltValue="mvrAqRoZubGktUwCPwjlxw==" spinCount="100000" sheet="1" objects="1" scenarios="1"/>
  <mergeCells count="18">
    <mergeCell ref="A30:C30"/>
    <mergeCell ref="A36:C36"/>
    <mergeCell ref="A38:C38"/>
    <mergeCell ref="A1:D1"/>
    <mergeCell ref="A2:C2"/>
    <mergeCell ref="A40:C40"/>
    <mergeCell ref="A3:B3"/>
    <mergeCell ref="A7:C7"/>
    <mergeCell ref="A9:C9"/>
    <mergeCell ref="A10:C10"/>
    <mergeCell ref="A11:C11"/>
    <mergeCell ref="A14:C14"/>
    <mergeCell ref="A16:C16"/>
    <mergeCell ref="A17:C17"/>
    <mergeCell ref="A23:C23"/>
    <mergeCell ref="A25:C25"/>
    <mergeCell ref="A27:C27"/>
    <mergeCell ref="A29:C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85" zoomScaleNormal="85" workbookViewId="0">
      <selection activeCell="A11" sqref="A11:C11"/>
    </sheetView>
  </sheetViews>
  <sheetFormatPr defaultColWidth="8.81640625" defaultRowHeight="12.5" x14ac:dyDescent="0.25"/>
  <cols>
    <col min="1" max="1" width="35.453125" customWidth="1"/>
    <col min="2" max="3" width="12.54296875" customWidth="1"/>
  </cols>
  <sheetData>
    <row r="1" spans="1:4" ht="61.5" customHeight="1" x14ac:dyDescent="0.25">
      <c r="A1" s="86"/>
      <c r="B1" s="86"/>
      <c r="C1" s="86"/>
      <c r="D1" s="86"/>
    </row>
    <row r="2" spans="1:4" ht="33.65" customHeight="1" x14ac:dyDescent="0.25">
      <c r="A2" s="140" t="s">
        <v>52</v>
      </c>
      <c r="B2" s="107"/>
      <c r="C2" s="107"/>
    </row>
    <row r="3" spans="1:4" ht="27" customHeight="1" x14ac:dyDescent="0.25">
      <c r="A3" s="112" t="s">
        <v>183</v>
      </c>
      <c r="B3" s="113"/>
    </row>
    <row r="4" spans="1:4" ht="21.65" customHeight="1" x14ac:dyDescent="0.25">
      <c r="A4" s="28" t="s">
        <v>184</v>
      </c>
      <c r="B4" s="45">
        <f>'Budget'!B4</f>
      </c>
    </row>
    <row r="5" spans="1:4" ht="17.149999999999999" customHeight="1" x14ac:dyDescent="0.25">
      <c r="A5" s="1" t="s">
        <v>185</v>
      </c>
      <c r="B5" s="2"/>
      <c r="C5" s="2"/>
    </row>
    <row r="6" spans="1:4" ht="12.75" customHeight="1" x14ac:dyDescent="0.25">
      <c r="A6" s="3" t="s">
        <v>186</v>
      </c>
      <c r="B6" s="4"/>
      <c r="C6" s="5"/>
    </row>
    <row r="7" spans="1:4" s="43" customFormat="1" ht="12.75" customHeight="1" x14ac:dyDescent="0.25">
      <c r="A7" s="142">
        <f>'Budget'!A8</f>
      </c>
      <c r="B7" s="143"/>
      <c r="C7" s="144"/>
    </row>
    <row r="8" spans="1:4" ht="12.75" customHeight="1" x14ac:dyDescent="0.25">
      <c r="A8" s="6" t="s">
        <v>187</v>
      </c>
      <c r="B8" s="42"/>
      <c r="C8" s="7"/>
    </row>
    <row r="9" spans="1:4" ht="12.75" customHeight="1" x14ac:dyDescent="0.25">
      <c r="A9" s="145">
        <f>'Budget'!A10</f>
      </c>
      <c r="B9" s="143"/>
      <c r="C9" s="144"/>
    </row>
    <row r="10" spans="1:4" ht="12.75" customHeight="1" x14ac:dyDescent="0.25">
      <c r="A10" s="115" t="s">
        <v>188</v>
      </c>
      <c r="B10" s="116"/>
      <c r="C10" s="116"/>
    </row>
    <row r="11" spans="1:4" ht="26.5" customHeight="1" x14ac:dyDescent="0.25">
      <c r="A11" s="106"/>
      <c r="B11" s="107"/>
      <c r="C11" s="107"/>
    </row>
    <row r="12" spans="1:4" x14ac:dyDescent="0.25">
      <c r="A12" s="29"/>
      <c r="B12" s="8" t="s">
        <v>189</v>
      </c>
      <c r="C12" s="8" t="s">
        <v>190</v>
      </c>
    </row>
    <row r="13" spans="1:4" x14ac:dyDescent="0.25">
      <c r="A13" s="27" t="s">
        <v>191</v>
      </c>
      <c r="B13" s="52"/>
      <c r="C13" s="47">
        <f>SUM(B13:B13)</f>
      </c>
    </row>
    <row r="14" spans="1:4" x14ac:dyDescent="0.25">
      <c r="A14" s="152" t="s">
        <v>192</v>
      </c>
      <c r="B14" s="152"/>
      <c r="C14" s="152"/>
    </row>
    <row r="15" spans="1:4" ht="13.5" customHeight="1" x14ac:dyDescent="0.25">
      <c r="A15" s="27" t="s">
        <v>193</v>
      </c>
      <c r="B15" s="54"/>
      <c r="C15" s="47">
        <f>SUM(B15:B15)</f>
      </c>
    </row>
    <row r="16" spans="1:4" ht="13.5" customHeight="1" x14ac:dyDescent="0.25">
      <c r="A16" s="153"/>
      <c r="B16" s="154"/>
      <c r="C16" s="155"/>
    </row>
    <row r="17" spans="1:3" ht="13.5" customHeight="1" x14ac:dyDescent="0.25">
      <c r="A17" s="156" t="s">
        <v>194</v>
      </c>
      <c r="B17" s="157"/>
      <c r="C17" s="158"/>
    </row>
    <row r="18" spans="1:3" ht="13.5" customHeight="1" x14ac:dyDescent="0.25">
      <c r="A18" s="14" t="s">
        <v>195</v>
      </c>
      <c r="B18" s="54"/>
      <c r="C18" s="71">
        <f>SUM(B18:B18)</f>
      </c>
    </row>
    <row r="19" spans="1:3" ht="13.5" customHeight="1" x14ac:dyDescent="0.25">
      <c r="A19" s="14" t="s">
        <v>196</v>
      </c>
      <c r="B19" s="54"/>
      <c r="C19" s="71">
        <f>SUM(B19:B19)</f>
      </c>
    </row>
    <row r="20" spans="1:3" ht="13.5" customHeight="1" x14ac:dyDescent="0.25">
      <c r="A20" s="11" t="s">
        <v>197</v>
      </c>
      <c r="B20" s="54"/>
      <c r="C20" s="71">
        <f>SUM(B20:B20)</f>
      </c>
    </row>
    <row r="21" spans="1:3" ht="13.5" customHeight="1" x14ac:dyDescent="0.25">
      <c r="A21" s="11" t="s">
        <v>198</v>
      </c>
      <c r="B21" s="54"/>
      <c r="C21" s="71">
        <f>SUM(B21:B21)</f>
      </c>
    </row>
    <row r="22" spans="1:3" x14ac:dyDescent="0.25">
      <c r="A22" s="13" t="s">
        <v>199</v>
      </c>
      <c r="B22" s="10">
        <f>SUM(B18:B21)</f>
      </c>
      <c r="C22" s="47">
        <f>SUM(B22:B22)</f>
      </c>
    </row>
    <row r="23" spans="1:3" x14ac:dyDescent="0.25">
      <c r="A23" s="159" t="s">
        <v>200</v>
      </c>
      <c r="B23" s="160"/>
      <c r="C23" s="161"/>
    </row>
    <row r="24" spans="1:3" x14ac:dyDescent="0.25">
      <c r="A24" s="27" t="s">
        <v>201</v>
      </c>
      <c r="B24" s="84"/>
      <c r="C24" s="47">
        <f>SUM(B24:B24)</f>
      </c>
    </row>
    <row r="25" spans="1:3" x14ac:dyDescent="0.25">
      <c r="A25" s="159" t="s">
        <v>202</v>
      </c>
      <c r="B25" s="160"/>
      <c r="C25" s="161"/>
    </row>
    <row r="26" spans="1:3" ht="13.5" customHeight="1" x14ac:dyDescent="0.25">
      <c r="A26" s="9" t="s">
        <v>203</v>
      </c>
      <c r="B26" s="59"/>
      <c r="C26" s="47">
        <f>SUM(B26:B26)</f>
      </c>
    </row>
    <row r="27" spans="1:3" ht="13.5" customHeight="1" x14ac:dyDescent="0.25">
      <c r="A27" s="162" t="s">
        <v>204</v>
      </c>
      <c r="B27" s="163"/>
      <c r="C27" s="164"/>
    </row>
    <row r="28" spans="1:3" ht="13.5" customHeight="1" x14ac:dyDescent="0.25">
      <c r="A28" s="9" t="s">
        <v>205</v>
      </c>
      <c r="B28" s="59"/>
      <c r="C28" s="47">
        <f>SUM(B28:B28)</f>
      </c>
    </row>
    <row r="29" spans="1:3" ht="13.5" customHeight="1" x14ac:dyDescent="0.25">
      <c r="A29" s="162" t="s">
        <v>206</v>
      </c>
      <c r="B29" s="163"/>
      <c r="C29" s="164"/>
    </row>
    <row r="30" spans="1:3" ht="13.5" customHeight="1" x14ac:dyDescent="0.25">
      <c r="A30" s="156" t="s">
        <v>207</v>
      </c>
      <c r="B30" s="157"/>
      <c r="C30" s="158"/>
    </row>
    <row r="31" spans="1:3" ht="13.5" customHeight="1" x14ac:dyDescent="0.25">
      <c r="A31" s="11" t="s">
        <v>208</v>
      </c>
      <c r="B31" s="54"/>
      <c r="C31" s="71">
        <f>SUM(B31:B31)</f>
      </c>
    </row>
    <row r="32" spans="1:3" ht="13.5" customHeight="1" x14ac:dyDescent="0.25">
      <c r="A32" s="11" t="s">
        <v>209</v>
      </c>
      <c r="B32" s="54"/>
      <c r="C32" s="71">
        <f>SUM(B32:B32)</f>
      </c>
    </row>
    <row r="33" spans="1:3" ht="13.5" customHeight="1" x14ac:dyDescent="0.25">
      <c r="A33" s="11" t="s">
        <v>210</v>
      </c>
      <c r="B33" s="54"/>
      <c r="C33" s="71">
        <f>SUM(B33:B33)</f>
      </c>
    </row>
    <row r="34" spans="1:3" ht="13.5" customHeight="1" x14ac:dyDescent="0.25">
      <c r="A34" s="11" t="s">
        <v>211</v>
      </c>
      <c r="B34" s="54"/>
      <c r="C34" s="71">
        <f>SUM(B34:B34)</f>
      </c>
    </row>
    <row r="35" spans="1:3" ht="13.5" customHeight="1" x14ac:dyDescent="0.25">
      <c r="A35" s="9" t="s">
        <v>212</v>
      </c>
      <c r="B35" s="10">
        <f>SUM(B31:B34)</f>
      </c>
      <c r="C35" s="47">
        <f>SUM(B35:B35)</f>
      </c>
    </row>
    <row r="36" spans="1:3" ht="13.5" customHeight="1" x14ac:dyDescent="0.25">
      <c r="A36" s="162" t="s">
        <v>213</v>
      </c>
      <c r="B36" s="163"/>
      <c r="C36" s="164"/>
    </row>
    <row r="37" spans="1:3" ht="12.75" customHeight="1" x14ac:dyDescent="0.25">
      <c r="A37" s="9" t="s">
        <v>214</v>
      </c>
      <c r="B37" s="59"/>
      <c r="C37" s="47">
        <f>SUM(B37:B37)</f>
      </c>
    </row>
    <row r="38" spans="1:3" ht="13.5" customHeight="1" thickBot="1" x14ac:dyDescent="0.3">
      <c r="A38" s="146"/>
      <c r="B38" s="147"/>
      <c r="C38" s="148"/>
    </row>
    <row r="39" spans="1:3" ht="27" customHeight="1" thickTop="1" thickBot="1" x14ac:dyDescent="0.3">
      <c r="A39" s="15" t="s">
        <v>215</v>
      </c>
      <c r="B39" s="16">
        <f>SUM(B13,B15,B22,B24,B26,B28,B35,B37)</f>
      </c>
      <c r="C39" s="48">
        <f>SUM(B39:B39)</f>
      </c>
    </row>
    <row r="40" spans="1:3" ht="13" thickTop="1" x14ac:dyDescent="0.25">
      <c r="A40" s="149" t="s">
        <v>216</v>
      </c>
      <c r="B40" s="150"/>
      <c r="C40" s="151"/>
    </row>
    <row r="41" spans="1:3" ht="13.5" customHeight="1" x14ac:dyDescent="0.25">
      <c r="A41" s="9" t="s">
        <v>217</v>
      </c>
      <c r="B41" s="54"/>
      <c r="C41" s="76">
        <f t="shared" ref="C41:C46" si="0">SUM(B41:B41)</f>
      </c>
    </row>
    <row r="42" spans="1:3" ht="13.5" customHeight="1" thickBot="1" x14ac:dyDescent="0.3">
      <c r="A42" s="17" t="s">
        <v>218</v>
      </c>
      <c r="B42" s="18"/>
      <c r="C42" s="78">
        <f t="shared" si="0"/>
        <v>0</v>
      </c>
    </row>
    <row r="43" spans="1:3" ht="27" customHeight="1" thickTop="1" thickBot="1" x14ac:dyDescent="0.3">
      <c r="A43" s="19" t="s">
        <v>219</v>
      </c>
      <c r="B43" s="23">
        <f>(B39-B41-B42)</f>
      </c>
      <c r="C43" s="80">
        <f t="shared" si="0"/>
        <v>0</v>
      </c>
    </row>
    <row r="44" spans="1:3" ht="13.5" customHeight="1" thickTop="1" x14ac:dyDescent="0.25">
      <c r="A44" s="20" t="s">
        <v>220</v>
      </c>
      <c r="B44" s="67"/>
      <c r="C44" s="82">
        <f t="shared" si="0"/>
        <v>0</v>
      </c>
    </row>
    <row r="45" spans="1:3" ht="24.75" customHeight="1" x14ac:dyDescent="0.25">
      <c r="A45" s="9" t="s">
        <v>221</v>
      </c>
      <c r="B45" s="54"/>
      <c r="C45" s="76">
        <f t="shared" si="0"/>
        <v>0</v>
      </c>
    </row>
    <row r="46" spans="1:3" ht="13.5" customHeight="1" x14ac:dyDescent="0.25">
      <c r="A46" s="9" t="s">
        <v>222</v>
      </c>
      <c r="B46" s="24">
        <f>(B43-B44-B45)</f>
      </c>
      <c r="C46" s="50">
        <f t="shared" si="0"/>
        <v>0</v>
      </c>
    </row>
    <row r="47" spans="1:3" x14ac:dyDescent="0.25">
      <c r="A47" s="32" t="s">
        <v>223</v>
      </c>
      <c r="B47" s="21"/>
      <c r="C47" s="21"/>
    </row>
    <row r="48" spans="1:3" x14ac:dyDescent="0.25">
      <c r="A48" s="22"/>
      <c r="B48" s="21"/>
      <c r="C48" s="21"/>
    </row>
  </sheetData>
  <sheetProtection algorithmName="SHA-512" hashValue="SnkSYS5hSCEruu1kFhDqnlqlS2gP6sE+AiAC4Gtvhn9kYr5QedM32cWtzfFevK53ZGp8KjAU6rfS10Fds3ZfWw==" saltValue="sJBuwFYn8jp/qavmjYJWgw==" spinCount="100000" sheet="1" objects="1" scenarios="1"/>
  <protectedRanges>
    <protectedRange algorithmName="SHA-512" hashValue="yz3BrrR2PVTJeYD2+HwHZPQGu70KiuU6bdHCvRFsdtCscUmoqlhoT5bChlCbqiOnTDg9ALZD5rSWqSgG+zmHHA==" saltValue="y8fvOTaYuMh0lJXjwoZgqQ==" spinCount="100000" sqref="A5:C10 A4:B4" name="Alue1"/>
  </protectedRanges>
  <mergeCells count="18">
    <mergeCell ref="A9:C9"/>
    <mergeCell ref="A3:B3"/>
    <mergeCell ref="A1:D1"/>
    <mergeCell ref="A40:C40"/>
    <mergeCell ref="A14:C14"/>
    <mergeCell ref="A16:C16"/>
    <mergeCell ref="A17:C17"/>
    <mergeCell ref="A23:C23"/>
    <mergeCell ref="A25:C25"/>
    <mergeCell ref="A27:C27"/>
    <mergeCell ref="A29:C29"/>
    <mergeCell ref="A30:C30"/>
    <mergeCell ref="A36:C36"/>
    <mergeCell ref="A38:C38"/>
    <mergeCell ref="A2:C2"/>
    <mergeCell ref="A10:C10"/>
    <mergeCell ref="A11:C11"/>
    <mergeCell ref="A7:C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18FC95E92BB42B237A314074A8424" ma:contentTypeVersion="1" ma:contentTypeDescription="Luo uusi asiakirja." ma:contentTypeScope="" ma:versionID="fd5cf82640ea7101dae3cefb07757d58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E67437-348D-404F-8AFD-291CF795572F}"/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5</vt:i4>
      </vt:variant>
    </vt:vector>
  </HeadingPairs>
  <TitlesOfParts>
    <vt:vector size="11" baseType="lpstr">
      <vt:lpstr>Talousarvio</vt:lpstr>
      <vt:lpstr>Suurten kuluerien erittely</vt:lpstr>
      <vt:lpstr>Pilari 4 investointi 1</vt:lpstr>
      <vt:lpstr>Pilari 4 investointi 2</vt:lpstr>
      <vt:lpstr>PIlari 4 investointi 3</vt:lpstr>
      <vt:lpstr>Pilari 4 investointi 4</vt:lpstr>
      <vt:lpstr>'Pelare 4 investering 1'!Tulostusalue</vt:lpstr>
      <vt:lpstr>'Pelare 4 investering 2'!Tulostusalue</vt:lpstr>
      <vt:lpstr>'Pelare 4 investering 3'!Tulostusalue</vt:lpstr>
      <vt:lpstr>'Pelare 4 investering 4'!Tulostusalue</vt:lpstr>
      <vt:lpstr>'Budget'!Tulostusalue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Paasovaara Kirsi (STM)</cp:lastModifiedBy>
  <cp:revision/>
  <cp:lastPrinted>2021-12-17T10:59:15Z</cp:lastPrinted>
  <dcterms:created xsi:type="dcterms:W3CDTF">2010-05-25T08:06:49Z</dcterms:created>
  <dcterms:modified xsi:type="dcterms:W3CDTF">2021-12-20T12:56:11Z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0x010100CC218FC95E92BB42B237A314074A8424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